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35"/>
  </bookViews>
  <sheets>
    <sheet name="综合诊查类" sheetId="3" r:id="rId1"/>
    <sheet name="超声检查" sheetId="7" r:id="rId2"/>
  </sheets>
  <externalReferences>
    <externalReference r:id="rId3"/>
    <externalReference r:id="rId4"/>
  </externalReferences>
  <definedNames>
    <definedName name="_xlnm._FilterDatabase" localSheetId="0" hidden="1">综合诊查类!$A$3:$AF$65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<sst xmlns="http://schemas.openxmlformats.org/spreadsheetml/2006/main" count="1440" uniqueCount="428">
  <si>
    <t>附件1</t>
  </si>
  <si>
    <t>洛阳市规范整合综合诊查类医疗服务价格项目</t>
  </si>
  <si>
    <t>序号</t>
  </si>
  <si>
    <t/>
  </si>
  <si>
    <t>财务分类代码</t>
  </si>
  <si>
    <t>国家项目编码</t>
  </si>
  <si>
    <t>项目名称</t>
  </si>
  <si>
    <t>服务产出</t>
  </si>
  <si>
    <t>价格构成</t>
  </si>
  <si>
    <t>加收项</t>
  </si>
  <si>
    <t>扩展项</t>
  </si>
  <si>
    <t>计价单位</t>
  </si>
  <si>
    <t>价格(元)</t>
  </si>
  <si>
    <t>计价说明</t>
  </si>
  <si>
    <t>医保支付政策</t>
  </si>
  <si>
    <t>市</t>
  </si>
  <si>
    <t>县</t>
  </si>
  <si>
    <t>支付类别</t>
  </si>
  <si>
    <t>首付比例</t>
  </si>
  <si>
    <t>备注</t>
  </si>
  <si>
    <t>综合诊查</t>
  </si>
  <si>
    <t>使用说明:
1.本类项目指以综合诊查为重点,按照诊查方式的服务产出设立的价格项目。
2.本类项目所称“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4.本类项目所称“扩展项”,指同一项目下以不同方式提供或在不同场景应用时,只扩展价格项目适用范围、不额外加价的一类子项,执行主项目价格及计价说明。
5.本类项目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6.本类项目所称“计价单位”中的“学科”划分以医院内部实际设置科室为准。
7.本类项目中属于住院患者按日收费的,实行计入不计出,即入院当天按一天计算收费,出院当天不计算收费。当日入院当日出院的,可收取当日费用。日间病房不得收取床位费。
8.病房内加床的,加床后病房内统一执行实际床位数的价格标准。
9.本类项目所称的“儿童”,指6周岁及以下。周岁的计算方法以法律的相关规定为准。
10.本类项目中涉及“包括……”“……等”的,属于开放型表述,所指对象不仅局限于表述中列明的事项,也包括未列明的同类事项。
11.本类项目所指“安宁疗护”中所含具体服务事项,以国家卫生行业主管部门文件为准。</t>
  </si>
  <si>
    <t>C</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</si>
  <si>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</si>
  <si>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</si>
  <si>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</si>
  <si>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</si>
  <si>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01副主任医师加收6元
02主任医师加收11元
03知名专家加收自主定价
04儿童加收1元</t>
  </si>
  <si>
    <t>次</t>
  </si>
  <si>
    <t>1.从接诊到出诊断结果只收一次诊查费。
2.体检费按照此项目收费，且一次完整体检过程仅收取一次。
3.“知名专家”指享受国务院特殊津贴的医师、两院院士、国医大师、国家名中医。
4.市三甲公立医院在市级价格基础上加收不超过 2元。</t>
  </si>
  <si>
    <t>甲类</t>
  </si>
  <si>
    <t>门诊诊查费(普通门诊、副主任医师、主任医师支付标准5元/次,知名专家支付标准20元/次)</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</si>
  <si>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</si>
  <si>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</si>
  <si>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</si>
  <si>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</si>
  <si>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</si>
  <si>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</si>
  <si>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</si>
  <si>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</si>
  <si>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</si>
  <si>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</si>
  <si>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</si>
  <si>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</si>
  <si>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</si>
  <si>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01副主任医师加收6元
02主任医师加收11元
03知名专家加收自主定价
04儿童加收1.2元</t>
  </si>
  <si>
    <t>1.单次就诊不与“门诊诊查费（普通）”同时收费。
2.从接诊到出诊断结果只收一次诊查费。
3.“知名专家”指享受国务院特殊津贴的医师、两院院士、国医大师、国家名中医。
4.市三甲公立医院在市级价格基础上加收不超过 2元。</t>
  </si>
  <si>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</si>
  <si>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</si>
  <si>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</si>
  <si>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</si>
  <si>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</si>
  <si>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</si>
  <si>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</si>
  <si>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</si>
  <si>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</si>
  <si>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</si>
  <si>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</si>
  <si>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</si>
  <si>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01副主任(中)药师加收6元
02主任(中)药师加收11元</t>
  </si>
  <si>
    <t>1.本项目的药学服务涵盖西药、中药及民族药。
2.市三甲公立医院在市级价格基础上加收不超过 2元。</t>
  </si>
  <si>
    <t>丙类</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</si>
  <si>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</si>
  <si>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</si>
  <si>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</si>
  <si>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</si>
  <si>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</si>
  <si>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</si>
  <si>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</si>
  <si>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</si>
  <si>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1.收费范围限国家卫生健康主管部门准许开展的护理门诊。
2.市三甲公立医院在市级价格基础上加收不超过 2元。</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</si>
  <si>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</si>
  <si>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</si>
  <si>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</si>
  <si>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</si>
  <si>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</si>
  <si>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</si>
  <si>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</si>
  <si>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</si>
  <si>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1.不与各类“门诊诊查费”和“注射费”同时收费。
2.乡镇卫生院和社区卫生服务机构按10元收费，村级一般诊疗费按8元收费。
3.将一般诊疗费纳入家庭医生签约服务包按人头付费的,不再单独收取一般诊疗费。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</si>
  <si>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</si>
  <si>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</si>
  <si>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</si>
  <si>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</si>
  <si>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01儿童加收2.1元</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</si>
  <si>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</si>
  <si>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</si>
  <si>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</si>
  <si>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</si>
  <si>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</si>
  <si>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</si>
  <si>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01急诊抢救室加收50%</t>
  </si>
  <si>
    <t>日</t>
  </si>
  <si>
    <t>011102020070001</t>
  </si>
  <si>
    <t>急诊诊查费（留观）-急诊抢救室（加收）</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</si>
  <si>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</si>
  <si>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</si>
  <si>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</si>
  <si>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</si>
  <si>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</si>
  <si>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</si>
  <si>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</si>
  <si>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</si>
  <si>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1.符合规定资质的临床药师参与临床医师住院巡诊，每日收费10元；住院天数≤30天的，收费最高不超过50元；住院天数＞30天的，每30天（含）收费不超过50元，收费最高不超过100元。
2.日间病房按50%收费。
3.临床药师未参与现场巡诊，仅通过院内系统查阅电子病历等非现场形式进行用药干预、指导的，不得收费。</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</si>
  <si>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</si>
  <si>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</si>
  <si>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</si>
  <si>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</si>
  <si>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5.两个学科120元，每增加一个学科加收50%，封顶收费300元。</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</si>
  <si>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</si>
  <si>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</si>
  <si>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</si>
  <si>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</si>
  <si>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01副主任医师加收15元
02主任医师加收30元</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</si>
  <si>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</si>
  <si>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</si>
  <si>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</si>
  <si>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</si>
  <si>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</si>
  <si>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</si>
  <si>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</si>
  <si>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</si>
  <si>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</si>
  <si>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</si>
  <si>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01副主任医师加收自主定价
02主任医师加收自主定价</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</si>
  <si>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</si>
  <si>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</si>
  <si>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</si>
  <si>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</si>
  <si>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</si>
  <si>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</si>
  <si>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</si>
  <si>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</si>
  <si>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</si>
  <si>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
4.县级医疗机构对基层医疗机构开展的远程会诊服务，按照其“院内会诊”标准收费。</t>
  </si>
  <si>
    <t>乙类</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</si>
  <si>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</si>
  <si>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</si>
  <si>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</si>
  <si>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</si>
  <si>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01副主任医师加收
02主任医师加收
03知名专家加收</t>
  </si>
  <si>
    <t>011102040010001</t>
  </si>
  <si>
    <t>互联网诊查费（首诊）-副主任医师（加收）</t>
  </si>
  <si>
    <t>011102040010002</t>
  </si>
  <si>
    <t>互联网诊查费（首诊）-主任医师（加收）</t>
  </si>
  <si>
    <t>011102040010003</t>
  </si>
  <si>
    <t>互联网诊查费（首诊）-知名专家（加收）</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</si>
  <si>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</si>
  <si>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</si>
  <si>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</si>
  <si>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</si>
  <si>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D</t>
  </si>
  <si>
    <t>011108000010000</t>
  </si>
  <si>
    <t>远程监测费</t>
  </si>
  <si>
    <t>指医技人员为院外患者提供的远程监测服务。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</si>
  <si>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</si>
  <si>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3.不足12小时减半收费。</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</si>
  <si>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</si>
  <si>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</si>
  <si>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</si>
  <si>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</si>
  <si>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</si>
  <si>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</si>
  <si>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达不到服务产出和必备设施要求的，驻郑省管公立医疗机构按照83元/床日收费，非驻郑省管公立医疗机构按照73元/床日收费。</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</si>
  <si>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</si>
  <si>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</si>
  <si>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</si>
  <si>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</si>
  <si>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1.非驻郑省管公立医疗机构普通病房床位费按90%收费。
2.达不到必备设施要求的，按照85%计费。
3.市三甲公立医院在市级价格基础上加收不超过 2.5 元。</t>
  </si>
  <si>
    <t>011105000030000</t>
  </si>
  <si>
    <t>床位费(三人间)</t>
  </si>
  <si>
    <t>指住院期间为患者提供的三人病房床位及相关设施。</t>
  </si>
  <si>
    <t>1.非驻郑省管公立医疗机构普通病房床位费按90%收费。
2.达不到必备设施要求的，按照85%计费。
3.市三甲公立医院在市级价格基础上加收不超过 1 元。</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</si>
  <si>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</si>
  <si>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</si>
  <si>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</si>
  <si>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</si>
  <si>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01临时床位</t>
  </si>
  <si>
    <t>1.非驻郑省管公立医疗机构普通病房床位费按90%收费。
2.达不到必备设施要求的，按照85%计费。
3.市三甲公立医院在市级价格基础上加收不超过 1.7 元。</t>
  </si>
  <si>
    <t>011105000040100</t>
  </si>
  <si>
    <t>床位费（多人间）-临时床位（扩展）</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</si>
  <si>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</si>
  <si>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</si>
  <si>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</si>
  <si>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</si>
  <si>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</si>
  <si>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</si>
  <si>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</si>
  <si>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</si>
  <si>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</si>
  <si>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</si>
  <si>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</si>
  <si>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</si>
  <si>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</si>
  <si>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</si>
  <si>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</si>
  <si>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</si>
  <si>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3.空气洁净度达到5级的非单人间层流洁净装置病床，在相应床位费基础上加收50元。</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</si>
  <si>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</si>
  <si>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</si>
  <si>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</si>
  <si>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</si>
  <si>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</si>
  <si>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</si>
  <si>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</si>
  <si>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</si>
  <si>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01母婴同室新生儿减收13元</t>
  </si>
  <si>
    <t>1.早产儿按照纠正胎龄计算出生天数。
2.可与产妇床位费同时收取。
3.市三甲公立医院在市级价格基础上加收不超过 1.7 元。</t>
  </si>
  <si>
    <t>011105000090001</t>
  </si>
  <si>
    <t>床位费（新生儿）-母婴同室新生儿（减收）</t>
  </si>
  <si>
    <t>E</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</si>
  <si>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</si>
  <si>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</si>
  <si>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</si>
  <si>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</si>
  <si>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不得与床位费同时收取。</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</si>
  <si>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</si>
  <si>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</si>
  <si>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</si>
  <si>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</si>
  <si>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1.限二级及以下医疗机构收取。建床后，医疗机构继续上门提供巡诊、护理等各类医疗服务的，按照“上门服务费+医疗服务价格”的方式收费即可，不再以“家庭病床+某服务”的方式设立医疗服务价格项目。
2.每建床周期限收取1次。
3.与上门服务费不能同时收取。</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</si>
  <si>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</si>
  <si>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</si>
  <si>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</si>
  <si>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</si>
  <si>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</si>
  <si>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1.此项目指非家庭病房建床的上门服务费。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</si>
  <si>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</si>
  <si>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</si>
  <si>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</si>
  <si>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</si>
  <si>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</si>
  <si>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</si>
  <si>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</si>
  <si>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</si>
  <si>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</si>
  <si>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</si>
  <si>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</si>
  <si>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</si>
  <si>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</si>
  <si>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</si>
  <si>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</si>
  <si>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</si>
  <si>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J</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</si>
  <si>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</si>
  <si>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</si>
  <si>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</si>
  <si>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</si>
  <si>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</si>
  <si>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</si>
  <si>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</si>
  <si>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</si>
  <si>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</si>
  <si>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01高层人力转运加收自主定价</t>
  </si>
  <si>
    <t>公里</t>
  </si>
  <si>
    <t>1.本项目按照基础费用和里程费用相结合的计价方式收费,含10公里,以后每公里3元。
2.急危重症需要使用ECMO、有创呼吸机等生命维持系统带机转运的,按照“救护车转运费+相应设备治疗价格项目”计费。
3.非急救转运参照本项目收费。
4.高层(指三楼及以上不具备电梯转运条件)无电梯的人力转运,医疗机构可自主定价。</t>
  </si>
  <si>
    <t>011109000020001</t>
  </si>
  <si>
    <t>救护车转运费-高层人力转运加收（加收）</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</si>
  <si>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</si>
  <si>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</si>
  <si>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</si>
  <si>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</si>
  <si>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洛阳市规范整合超声检查类医疗服务价格项目</t>
  </si>
  <si>
    <t>超声检查</t>
  </si>
  <si>
    <t>使用说明：
1.本类项目指以超声检查为重点,按检查方式的服务产出设立的价格项目。
2.本类项目所称“价格构成”,指项目价格应涵盖的各类资源消耗,用于确定计价单元的边界,不应作为临床技术标准理解,不是实际操作方式、路径、步骤、程序的强制性要求。本类别项目价格构成包含检查报告及照片打印费。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4.本类项目所称“扩展项”,指同一项目下以不同方式提供或在不同场景应用时,只扩展价格项目适用范围、不额外加价的一类子项,扩展项执行主项目价格及计价说明。
5.本类项目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6.本类项目所称“床旁检查”,指因患者病情危重或无法自行前往检查科室,由检查科室人员移动设备至患者病床旁进行检查。
7.本类项目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类项目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9.本类项目所称“对比剂”含药品及非药品类对比剂,非药品类对比剂包含在价格构成中,药品类对比剂按药品管理收费。
10.本类项目涉及的对比分析类检查类项目,可按照实际检查次数收费,例如胆囊和胆道收缩功能检查、膀胱残余尿量检查、手术或治疗前后对照检查等,可在出具报告时体现两次检查的不同结论。
11.本类项目所称的“人工智能辅助诊断”是指应用人工智能技术辅助进行的超声检查诊断,不得与主项目同时收费。
12.本类项目中涉及“包括……”“……等”的,属于开放型表述,所指对象不仅局限于表述中列明的事项,也包括未列明的同类事项。
13.术中需行各类超声检查的,按本类项目中相应项目进行收费,各类引导项目拟在规范整合辅助操作类项目中另行立项。</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</si>
  <si>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</si>
  <si>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</si>
  <si>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</si>
  <si>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</si>
  <si>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</si>
  <si>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</si>
  <si>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</si>
  <si>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</si>
  <si>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</si>
  <si>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01床旁检查
11腔内检查
21立体成像
31排卵监测减收</t>
  </si>
  <si>
    <t>01人工智能辅助诊断</t>
  </si>
  <si>
    <t>部位</t>
  </si>
  <si>
    <t>012302020010001</t>
  </si>
  <si>
    <t>B型超声检查-床旁检查(加收)</t>
  </si>
  <si>
    <t>通过B型超声技术,在床旁对组织器官及病灶进行超声成像及诊断。</t>
  </si>
  <si>
    <t>在同一次检查中仅加收一次。</t>
  </si>
  <si>
    <t>限术中、重症监护室或经诊断无法移动的患者使用时支付。</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</si>
  <si>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</si>
  <si>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</si>
  <si>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</si>
  <si>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</si>
  <si>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</si>
  <si>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</si>
  <si>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</si>
  <si>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</si>
  <si>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</si>
  <si>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</si>
  <si>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</si>
  <si>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</si>
  <si>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</si>
  <si>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</si>
  <si>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</si>
  <si>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01床旁检查</t>
  </si>
  <si>
    <t>“多普勒检查（周围血管）”指根据临床需要，多普勒超声对周围血管内皮功能、硬化状态、静脉回流、踝/趾臂指数等指标的检测。</t>
  </si>
  <si>
    <t>012302050010001</t>
  </si>
  <si>
    <t>多普勒检查(周围血管)-床旁检查(加收)</t>
  </si>
  <si>
    <t>利用多普勒技术，在床旁检测周围血管形态、血流速度和方向来评估血管的功能和病变情况，并作出诊断。</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</si>
  <si>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</si>
  <si>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</si>
  <si>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</si>
  <si>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</si>
  <si>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</si>
  <si>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</si>
  <si>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01床旁检查11特殊方式检查</t>
  </si>
  <si>
    <t>01人工智能辅助诊断
11栓子监测</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</si>
  <si>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</si>
  <si>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</si>
  <si>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</si>
  <si>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</si>
  <si>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</si>
  <si>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</si>
  <si>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</si>
  <si>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不再重复收取穿刺、注射操作费用。</t>
  </si>
  <si>
    <t>012302050020100</t>
  </si>
  <si>
    <t>多普勒检查(颅内血管)-人工智能辅助诊断(扩展)</t>
  </si>
  <si>
    <t>012302050021100</t>
  </si>
  <si>
    <t>多普勒检查(颅内血管)-栓子监测(扩展)</t>
  </si>
  <si>
    <t>通过多普勒技术进行栓子监测。</t>
  </si>
  <si>
    <t>不与主项目同时支付</t>
  </si>
  <si>
    <t>012302030010000</t>
  </si>
  <si>
    <t>彩色多普勒超声检查(常规)</t>
  </si>
  <si>
    <t>通过彩色多普勒超声技术,对组织器官及病灶进行超声成像及诊断。</t>
  </si>
  <si>
    <t>01床旁检查11腔内检查21立体成像31排卵监测减收</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</si>
  <si>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</si>
  <si>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</si>
  <si>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</si>
  <si>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</si>
  <si>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</si>
  <si>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</si>
  <si>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</si>
  <si>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</si>
  <si>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</si>
  <si>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</si>
  <si>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</si>
  <si>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</si>
  <si>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</si>
  <si>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</si>
  <si>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</si>
  <si>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</si>
  <si>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</si>
  <si>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01床旁检查11心脏负荷超声检查</t>
  </si>
  <si>
    <t>01人工智能辅助诊断
11彩色多普勒超声心动图检查(经食管)</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</si>
  <si>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</si>
  <si>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</si>
  <si>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</si>
  <si>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</si>
  <si>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</si>
  <si>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</si>
  <si>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</si>
  <si>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</si>
  <si>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</si>
  <si>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</si>
  <si>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</si>
  <si>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</si>
  <si>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</si>
  <si>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从第2个部位开始，每个部位按60%收费，累计收费不超过300元。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</si>
  <si>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</si>
  <si>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</si>
  <si>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</si>
  <si>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</si>
  <si>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</si>
  <si>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</si>
  <si>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</si>
  <si>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</si>
  <si>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</si>
  <si>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</si>
  <si>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</si>
  <si>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</si>
  <si>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012302030040100</t>
  </si>
  <si>
    <t>彩色多普勒超声检查(弹性成像)-人工智能辅助诊断(扩展)</t>
  </si>
  <si>
    <t>012302030050000</t>
  </si>
  <si>
    <t>彩色多普勒超声检查(胎儿)</t>
  </si>
  <si>
    <t>通过彩色多普勒超声技术,对胎儿进行超声成像及诊断。</t>
  </si>
  <si>
    <t>01床旁检查11腔内检查</t>
  </si>
  <si>
    <t>01人工智能辅助诊断
11早孕期筛查
21胎儿血流动力学检查</t>
  </si>
  <si>
    <t>胎·次</t>
  </si>
  <si>
    <t>限职工生育保险</t>
  </si>
  <si>
    <t>012302030050001</t>
  </si>
  <si>
    <t>彩色多普勒超声检查(胎儿)-床旁检查(加收)</t>
  </si>
  <si>
    <t>通过彩色多普勒超声技术,在床旁对胎儿进行超声成像及诊断。</t>
  </si>
  <si>
    <t>在同一次检查中，无论几胎仅加收一次。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</si>
  <si>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</si>
  <si>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</si>
  <si>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</si>
  <si>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</si>
  <si>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</si>
  <si>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</si>
  <si>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</si>
  <si>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</si>
  <si>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不得与彩色多普勒超声检查(胎儿)、彩色多普勒超声检查(胎儿)-人工智能辅助诊断(扩展)同时收费。</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</si>
  <si>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</si>
  <si>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</si>
  <si>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</si>
  <si>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</si>
  <si>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</si>
  <si>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</si>
  <si>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01可疑胎儿产前诊断</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</si>
  <si>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</si>
  <si>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</si>
  <si>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</si>
  <si>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</si>
  <si>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</si>
  <si>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</si>
  <si>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</si>
  <si>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</si>
  <si>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与“彩色多普勒超声检查(胎儿系统性筛查)”主项或扩展项同时开展时,按50%收费。</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</si>
  <si>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</si>
  <si>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</si>
  <si>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</si>
  <si>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</si>
  <si>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</si>
  <si>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</si>
  <si>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01立体成像</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</si>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</sst>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 @"/>
    <numFmt numFmtId="178" formatCode="0.0_ "/>
  </numFmts>
  <fonts count="40">
    <font>
      <sz val="11"/>
      <color rgb="FF000000"/>
      <name val="Arial"/>
      <charset val="204"/>
    </font>
    <font>
      <sz val="22"/>
      <color rgb="FF000000"/>
      <name val="Arial"/>
      <charset val="204"/>
    </font>
    <font>
      <sz val="14"/>
      <color rgb="FF000000"/>
      <name val="宋体"/>
      <charset val="134"/>
    </font>
    <font>
      <sz val="14"/>
      <color rgb="FF000000"/>
      <name val="Arial"/>
      <charset val="134"/>
    </font>
    <font>
      <sz val="22"/>
      <name val="Microsoft YaHei"/>
      <charset val="134"/>
    </font>
    <font>
      <sz val="11"/>
      <name val="黑体"/>
      <charset val="134"/>
    </font>
    <font>
      <sz val="11"/>
      <color rgb="FF000000"/>
      <name val="黑体"/>
      <charset val="134"/>
    </font>
    <font>
      <sz val="11"/>
      <color rgb="FF000000"/>
      <name val="黑体"/>
      <charset val="204"/>
    </font>
    <font>
      <sz val="11"/>
      <color rgb="FF000000"/>
      <name val="仿宋"/>
      <charset val="204"/>
    </font>
    <font>
      <sz val="11"/>
      <color rgb="FF000000"/>
      <name val="仿宋"/>
      <charset val="134"/>
    </font>
    <font>
      <sz val="11"/>
      <name val="仿宋"/>
      <charset val="134"/>
    </font>
    <font>
      <sz val="22"/>
      <color rgb="FF000000"/>
      <name val="Arial"/>
      <charset val="134"/>
    </font>
    <font>
      <sz val="12"/>
      <color rgb="FF000000"/>
      <name val="黑体"/>
      <charset val="204"/>
    </font>
    <font>
      <sz val="12"/>
      <color rgb="FF000000"/>
      <name val="仿宋"/>
      <charset val="204"/>
    </font>
    <font>
      <sz val="14"/>
      <color rgb="FF000000"/>
      <name val="宋体"/>
      <charset val="204"/>
    </font>
    <font>
      <b/>
      <sz val="22"/>
      <color rgb="FF000000"/>
      <name val="宋体"/>
      <charset val="204"/>
    </font>
    <font>
      <sz val="12"/>
      <name val="黑体"/>
      <charset val="134"/>
    </font>
    <font>
      <sz val="12"/>
      <color rgb="FF000000"/>
      <name val="黑体"/>
      <charset val="134"/>
    </font>
    <font>
      <sz val="12"/>
      <color rgb="FF000000"/>
      <name val="仿宋"/>
      <charset val="134"/>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diagonal/>
    </border>
    <border>
      <left/>
      <right style="thin">
        <color rgb="FF231F20"/>
      </right>
      <top style="thin">
        <color rgb="FF231F20"/>
      </top>
      <bottom/>
      <diagonal/>
    </border>
    <border>
      <left style="thin">
        <color rgb="FF231F20"/>
      </left>
      <right/>
      <top/>
      <bottom/>
      <diagonal/>
    </border>
    <border>
      <left/>
      <right style="thin">
        <color rgb="FF231F20"/>
      </right>
      <top/>
      <bottom/>
      <diagonal/>
    </border>
    <border>
      <left style="thin">
        <color rgb="FF231F20"/>
      </left>
      <right/>
      <top/>
      <bottom style="thin">
        <color rgb="FF231F20"/>
      </bottom>
      <diagonal/>
    </border>
    <border>
      <left/>
      <right style="thin">
        <color rgb="FF231F20"/>
      </right>
      <top/>
      <bottom style="thin">
        <color rgb="FF231F20"/>
      </bottom>
      <diagonal/>
    </border>
    <border>
      <left style="thin">
        <color rgb="FF231F20"/>
      </left>
      <right style="thin">
        <color rgb="FF231F20"/>
      </right>
      <top style="thin">
        <color rgb="FF231F20"/>
      </top>
      <bottom/>
      <diagonal/>
    </border>
    <border>
      <left style="thin">
        <color rgb="FF231F20"/>
      </left>
      <right style="thin">
        <color rgb="FF231F20"/>
      </right>
      <top/>
      <bottom style="thin">
        <color rgb="FF231F2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231F20"/>
      </bottom>
      <diagonal/>
    </border>
    <border>
      <left style="thin">
        <color auto="1"/>
      </left>
      <right style="thin">
        <color auto="1"/>
      </right>
      <top style="thin">
        <color rgb="FF231F20"/>
      </top>
      <bottom style="thin">
        <color auto="1"/>
      </bottom>
      <diagonal/>
    </border>
    <border>
      <left style="thin">
        <color auto="1"/>
      </left>
      <right style="thin">
        <color rgb="FF231F20"/>
      </right>
      <top style="thin">
        <color rgb="FF231F20"/>
      </top>
      <bottom style="thin">
        <color auto="1"/>
      </bottom>
      <diagonal/>
    </border>
    <border>
      <left style="thin">
        <color auto="1"/>
      </left>
      <right/>
      <top style="thin">
        <color auto="1"/>
      </top>
      <bottom/>
      <diagonal/>
    </border>
    <border>
      <left/>
      <right style="thin">
        <color rgb="FF231F20"/>
      </right>
      <top style="thin">
        <color auto="1"/>
      </top>
      <bottom/>
      <diagonal/>
    </border>
    <border>
      <left style="thin">
        <color auto="1"/>
      </left>
      <right/>
      <top/>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style="thin">
        <color auto="1"/>
      </left>
      <right/>
      <top/>
      <bottom style="thin">
        <color auto="1"/>
      </bottom>
      <diagonal/>
    </border>
    <border>
      <left/>
      <right style="thin">
        <color rgb="FF231F20"/>
      </right>
      <top/>
      <bottom style="thin">
        <color auto="1"/>
      </bottom>
      <diagonal/>
    </border>
    <border>
      <left style="thin">
        <color auto="1"/>
      </left>
      <right style="thin">
        <color rgb="FF231F2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rgb="FF231F20"/>
      </bottom>
      <diagonal/>
    </border>
    <border>
      <left style="thin">
        <color rgb="FF231F20"/>
      </left>
      <right style="thin">
        <color rgb="FF231F2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2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7" applyNumberFormat="0" applyFill="0" applyAlignment="0" applyProtection="0">
      <alignment vertical="center"/>
    </xf>
    <xf numFmtId="0" fontId="27" fillId="0" borderId="27" applyNumberFormat="0" applyFill="0" applyAlignment="0" applyProtection="0">
      <alignment vertical="center"/>
    </xf>
    <xf numFmtId="0" fontId="28" fillId="0" borderId="28" applyNumberFormat="0" applyFill="0" applyAlignment="0" applyProtection="0">
      <alignment vertical="center"/>
    </xf>
    <xf numFmtId="0" fontId="28" fillId="0" borderId="0" applyNumberFormat="0" applyFill="0" applyBorder="0" applyAlignment="0" applyProtection="0">
      <alignment vertical="center"/>
    </xf>
    <xf numFmtId="0" fontId="29" fillId="3" borderId="29" applyNumberFormat="0" applyAlignment="0" applyProtection="0">
      <alignment vertical="center"/>
    </xf>
    <xf numFmtId="0" fontId="30" fillId="4" borderId="30" applyNumberFormat="0" applyAlignment="0" applyProtection="0">
      <alignment vertical="center"/>
    </xf>
    <xf numFmtId="0" fontId="31" fillId="4" borderId="29" applyNumberFormat="0" applyAlignment="0" applyProtection="0">
      <alignment vertical="center"/>
    </xf>
    <xf numFmtId="0" fontId="32" fillId="5" borderId="31" applyNumberFormat="0" applyAlignment="0" applyProtection="0">
      <alignment vertical="center"/>
    </xf>
    <xf numFmtId="0" fontId="33" fillId="0" borderId="32" applyNumberFormat="0" applyFill="0" applyAlignment="0" applyProtection="0">
      <alignment vertical="center"/>
    </xf>
    <xf numFmtId="0" fontId="34" fillId="0" borderId="3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20" fillId="0" borderId="0"/>
  </cellStyleXfs>
  <cellXfs count="101">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1"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top" wrapText="1"/>
    </xf>
    <xf numFmtId="176"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0" fillId="0" borderId="0" xfId="0" applyFill="1" applyBorder="1" applyAlignment="1">
      <alignment horizontal="center" vertical="top" wrapText="1"/>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 fillId="0" borderId="0" xfId="0" applyFont="1" applyFill="1" applyAlignment="1">
      <alignment horizontal="center" vertical="center" wrapText="1"/>
    </xf>
    <xf numFmtId="0" fontId="16" fillId="0" borderId="10"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top" wrapText="1"/>
    </xf>
    <xf numFmtId="0" fontId="13" fillId="0" borderId="1" xfId="0" applyNumberFormat="1" applyFont="1" applyFill="1" applyBorder="1" applyAlignment="1">
      <alignment horizontal="center" vertical="center" wrapText="1"/>
    </xf>
    <xf numFmtId="176" fontId="18" fillId="0" borderId="14" xfId="0" applyNumberFormat="1" applyFont="1" applyFill="1" applyBorder="1" applyAlignment="1">
      <alignment horizontal="center" vertical="center" wrapText="1"/>
    </xf>
    <xf numFmtId="176" fontId="18" fillId="0" borderId="15"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16" xfId="0" applyNumberFormat="1" applyFont="1" applyFill="1" applyBorder="1" applyAlignment="1">
      <alignment horizontal="center" vertical="center" wrapText="1"/>
    </xf>
    <xf numFmtId="176" fontId="18" fillId="0" borderId="5" xfId="0" applyNumberFormat="1" applyFont="1" applyFill="1" applyBorder="1" applyAlignment="1">
      <alignment horizontal="center" vertical="center" wrapText="1"/>
    </xf>
    <xf numFmtId="0" fontId="19" fillId="0" borderId="17" xfId="0" applyNumberFormat="1" applyFont="1" applyFill="1" applyBorder="1" applyAlignment="1">
      <alignment horizontal="center" vertical="center" wrapText="1"/>
    </xf>
    <xf numFmtId="0" fontId="19" fillId="0" borderId="18" xfId="0" applyNumberFormat="1" applyFont="1" applyFill="1" applyBorder="1" applyAlignment="1">
      <alignment horizontal="center" vertical="center" wrapText="1"/>
    </xf>
    <xf numFmtId="49" fontId="19" fillId="0" borderId="17" xfId="0" applyNumberFormat="1" applyFont="1" applyFill="1" applyBorder="1" applyAlignment="1">
      <alignment horizontal="center" vertical="center" wrapText="1"/>
    </xf>
    <xf numFmtId="49" fontId="19" fillId="0" borderId="19" xfId="0" applyNumberFormat="1" applyFont="1" applyFill="1" applyBorder="1" applyAlignment="1">
      <alignment horizontal="center" vertical="center" wrapText="1"/>
    </xf>
    <xf numFmtId="49" fontId="19" fillId="0" borderId="18" xfId="0" applyNumberFormat="1" applyFont="1" applyFill="1" applyBorder="1" applyAlignment="1">
      <alignment horizontal="center" vertical="center" wrapText="1"/>
    </xf>
    <xf numFmtId="176" fontId="18" fillId="0" borderId="20" xfId="0" applyNumberFormat="1" applyFont="1" applyFill="1" applyBorder="1" applyAlignment="1">
      <alignment horizontal="center" vertical="center" wrapText="1"/>
    </xf>
    <xf numFmtId="176" fontId="18" fillId="0" borderId="21" xfId="0" applyNumberFormat="1" applyFont="1" applyFill="1" applyBorder="1" applyAlignment="1">
      <alignment horizontal="center" vertical="center" wrapText="1"/>
    </xf>
    <xf numFmtId="176" fontId="18" fillId="0" borderId="10" xfId="0" applyNumberFormat="1" applyFont="1" applyFill="1" applyBorder="1" applyAlignment="1">
      <alignment horizontal="center" vertical="center" wrapText="1"/>
    </xf>
    <xf numFmtId="0" fontId="13" fillId="0" borderId="22"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8" fillId="0" borderId="17" xfId="0" applyNumberFormat="1" applyFont="1" applyFill="1" applyBorder="1" applyAlignment="1">
      <alignment horizontal="center" vertical="center" wrapText="1"/>
    </xf>
    <xf numFmtId="0" fontId="18" fillId="0" borderId="18" xfId="0" applyNumberFormat="1" applyFont="1" applyFill="1" applyBorder="1" applyAlignment="1">
      <alignment horizontal="center" vertical="center" wrapText="1"/>
    </xf>
    <xf numFmtId="0" fontId="18" fillId="0" borderId="19"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3" fillId="0" borderId="17" xfId="0" applyNumberFormat="1" applyFont="1" applyFill="1" applyBorder="1" applyAlignment="1">
      <alignment horizontal="center" vertical="top" wrapText="1"/>
    </xf>
    <xf numFmtId="0" fontId="13" fillId="0" borderId="18" xfId="0" applyNumberFormat="1" applyFont="1" applyFill="1" applyBorder="1" applyAlignment="1">
      <alignment horizontal="center" vertical="top" wrapText="1"/>
    </xf>
    <xf numFmtId="0" fontId="13" fillId="0" borderId="17" xfId="0" applyNumberFormat="1" applyFont="1" applyFill="1" applyBorder="1" applyAlignment="1">
      <alignment horizontal="center" vertical="center" wrapText="1"/>
    </xf>
    <xf numFmtId="0" fontId="13" fillId="0" borderId="18"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top" wrapText="1"/>
    </xf>
    <xf numFmtId="177" fontId="19" fillId="0" borderId="1" xfId="0" applyNumberFormat="1" applyFont="1" applyFill="1" applyBorder="1" applyAlignment="1">
      <alignment horizontal="center" vertical="center" wrapText="1"/>
    </xf>
    <xf numFmtId="177" fontId="19" fillId="0" borderId="17" xfId="0" applyNumberFormat="1" applyFont="1" applyFill="1" applyBorder="1" applyAlignment="1">
      <alignment horizontal="center" vertical="center" wrapText="1"/>
    </xf>
    <xf numFmtId="177" fontId="19" fillId="0" borderId="18" xfId="0" applyNumberFormat="1" applyFont="1" applyFill="1" applyBorder="1" applyAlignment="1">
      <alignment horizontal="center" vertical="center" wrapText="1"/>
    </xf>
    <xf numFmtId="0" fontId="13" fillId="0" borderId="18" xfId="0" applyNumberFormat="1" applyFont="1" applyFill="1" applyBorder="1" applyAlignment="1">
      <alignment horizontal="left" vertical="top" wrapText="1"/>
    </xf>
    <xf numFmtId="177" fontId="19" fillId="0" borderId="1" xfId="0" applyNumberFormat="1" applyFont="1" applyFill="1" applyBorder="1" applyAlignment="1">
      <alignment vertical="center" wrapText="1"/>
    </xf>
    <xf numFmtId="0" fontId="13" fillId="0" borderId="1" xfId="0" applyNumberFormat="1" applyFont="1" applyFill="1" applyBorder="1" applyAlignment="1">
      <alignment vertical="center" wrapText="1"/>
    </xf>
    <xf numFmtId="0" fontId="1" fillId="0" borderId="0" xfId="0" applyFont="1" applyFill="1" applyAlignment="1">
      <alignment horizontal="left" vertical="center" wrapText="1"/>
    </xf>
    <xf numFmtId="0" fontId="16" fillId="0" borderId="23" xfId="0" applyNumberFormat="1" applyFont="1" applyFill="1" applyBorder="1" applyAlignment="1">
      <alignment horizontal="center" vertical="center" wrapText="1"/>
    </xf>
    <xf numFmtId="0" fontId="17" fillId="0" borderId="11" xfId="0" applyNumberFormat="1"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16" fillId="0" borderId="24" xfId="0" applyNumberFormat="1" applyFont="1" applyFill="1" applyBorder="1" applyAlignment="1">
      <alignment horizontal="center" vertical="center" wrapText="1"/>
    </xf>
    <xf numFmtId="0" fontId="19" fillId="0" borderId="8"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top" wrapText="1"/>
    </xf>
    <xf numFmtId="0" fontId="19" fillId="0" borderId="25" xfId="0" applyNumberFormat="1" applyFont="1" applyFill="1" applyBorder="1" applyAlignment="1">
      <alignment horizontal="left" vertical="center" wrapText="1"/>
    </xf>
    <xf numFmtId="0" fontId="19" fillId="0" borderId="9" xfId="0" applyNumberFormat="1" applyFont="1" applyFill="1" applyBorder="1" applyAlignment="1">
      <alignment horizontal="left" vertical="center" wrapText="1"/>
    </xf>
    <xf numFmtId="178" fontId="18" fillId="0" borderId="17" xfId="0" applyNumberFormat="1" applyFont="1" applyFill="1" applyBorder="1" applyAlignment="1">
      <alignment horizontal="center" vertical="center" wrapText="1"/>
    </xf>
    <xf numFmtId="178" fontId="18" fillId="0" borderId="18"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0" fontId="18" fillId="0" borderId="8" xfId="0" applyNumberFormat="1" applyFont="1" applyFill="1" applyBorder="1" applyAlignment="1">
      <alignment horizontal="center" vertical="center" wrapText="1"/>
    </xf>
    <xf numFmtId="0" fontId="18" fillId="0" borderId="9" xfId="0" applyNumberFormat="1" applyFont="1" applyFill="1" applyBorder="1" applyAlignment="1">
      <alignment horizontal="center" vertical="center" wrapText="1"/>
    </xf>
    <xf numFmtId="176" fontId="9"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032;&#24314;&#25991;&#20214;&#22841;25.9.29\&#38468;&#20214;1-1&#65306;&#27827;&#21335;&#30465;&#32508;&#21512;&#35786;&#26597;&#31867;&#21307;&#30103;&#26381;&#21153;&#20215;&#26684;&#39033;&#30446;&#23545;&#25509;&#34920;(&#21547;&#30465;&#32423;&#35745;&#20215;&#35828;&#261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6032;&#24314;&#25991;&#20214;&#22841;25.9.29\&#38468;&#20214;1-2&#65306;&#27827;&#21335;&#30465;&#36229;&#22768;&#26816;&#26597;&#31867;&#21307;&#30103;&#26381;&#21153;&#20215;&#26684;&#39033;&#30446;&#23545;&#25509;&#34920;(&#21547;&#30465;&#32423;&#35745;&#20215;&#35828;&#2612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综合诊查类立项指南对接表"/>
    </sheetNames>
    <sheetDataSet>
      <sheetData sheetId="0">
        <row r="4">
          <cell r="I4" t="str">
            <v>省级价格（元）</v>
          </cell>
        </row>
        <row r="4">
          <cell r="K4" t="str">
            <v>拟定价格</v>
          </cell>
        </row>
        <row r="5">
          <cell r="B5" t="str">
            <v>国家项目编码</v>
          </cell>
          <cell r="C5" t="str">
            <v>项目名称</v>
          </cell>
          <cell r="D5" t="str">
            <v>服务产出</v>
          </cell>
          <cell r="E5" t="str">
            <v>价格构成</v>
          </cell>
          <cell r="F5" t="str">
            <v>加收项</v>
          </cell>
          <cell r="G5" t="str">
            <v>扩展项</v>
          </cell>
          <cell r="H5" t="str">
            <v>计价单位</v>
          </cell>
          <cell r="I5" t="str">
            <v>三甲</v>
          </cell>
          <cell r="J5" t="str">
            <v>非三甲</v>
          </cell>
          <cell r="K5" t="str">
            <v>市</v>
          </cell>
          <cell r="L5" t="str">
            <v>定价原则</v>
          </cell>
          <cell r="M5" t="str">
            <v>县</v>
          </cell>
          <cell r="N5" t="str">
            <v>定价原则</v>
          </cell>
          <cell r="O5" t="str">
            <v>计价说明</v>
          </cell>
        </row>
        <row r="6">
          <cell r="C6" t="str">
            <v>综合诊查</v>
          </cell>
          <cell r="D6" t="str">
            <v>使用说明：
1.本类项目指以综合诊查为重点，按照诊查方式的服务产出设立价格项目。
2.本来项目所称“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来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4.本来项目所称“扩展项”，指同一项目下以不同方式提供或在不同场景应用时，只扩展价格项目适用范围、不额外加价的一类子项，子项的价格按主项目执行。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6.本类项目所称“计价单位”中的“学科”划分以医院内部实际设置科室为准。
7.本类项目中属于住院患者按日收费的，实行计入不计出，即入院当天按一天计算收费，出院当天不计算收费。当日入院当日出院的，可收取当日费用。日间病房不得收取床位费。
8.病房内加床的，加床后病房内统一执行实际床位数的价格标准。
9.本类项目所称的“儿童”，指6周岁及以下。周岁的计算方法以法律的相关规定为准。
10.本指南中涉及“包括……”“……等”的，属于开放型表述，所指对象不仅局限于表述中列明的事项，也包括未列明的同类事项。
11.本指南所指“安宁疗护”中所含具体服务事项，以国家卫生行业主管部门文件为准。</v>
          </cell>
        </row>
        <row r="7">
          <cell r="B7" t="str">
            <v>011102020010000</v>
          </cell>
          <cell r="C7" t="str">
            <v>门诊诊查费（普通门诊）</v>
          </cell>
          <cell r="D7" t="str">
            <v>指主治及以下医师提供技术劳务的门诊诊查服务，包含为患者提供从建档、了解病情和患者基本情况、阅读检查检验结果、分析诊断、制定诊疗方案或提出下一步诊断建议的医疗服务。</v>
          </cell>
          <cell r="E7" t="str">
            <v>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v>
          </cell>
          <cell r="F7" t="str">
            <v>01副主任医师加收6元
02主任医师加收11元
03知名专家加收自主定价
04儿童加收1元</v>
          </cell>
        </row>
        <row r="7">
          <cell r="H7" t="str">
            <v>次</v>
          </cell>
          <cell r="I7">
            <v>10</v>
          </cell>
          <cell r="J7">
            <v>10</v>
          </cell>
          <cell r="K7">
            <v>7</v>
          </cell>
          <cell r="L7" t="str">
            <v>直接平移</v>
          </cell>
          <cell r="M7">
            <v>4</v>
          </cell>
          <cell r="N7" t="str">
            <v>直接平移</v>
          </cell>
          <cell r="O7" t="str">
            <v>1.从接诊到出诊断结果只收一次诊查费。2.体检费按照此项目收费，且一次完整体检过程仅收取一次。3.“知名专家”指享受国务院特殊津贴的医师、两院院士、国医大师、国家名中医。4.市三甲公立医院在市级价格基础上加收不超过 2元。</v>
          </cell>
        </row>
        <row r="21">
          <cell r="B21" t="str">
            <v>011102020010001</v>
          </cell>
          <cell r="C21" t="str">
            <v>门诊诊查费（普通门诊）-副主任医师（加收）</v>
          </cell>
        </row>
        <row r="21">
          <cell r="H21" t="str">
            <v>次</v>
          </cell>
          <cell r="I21">
            <v>6</v>
          </cell>
          <cell r="J21">
            <v>6</v>
          </cell>
          <cell r="K21">
            <v>6</v>
          </cell>
          <cell r="L21" t="str">
            <v>直接平移</v>
          </cell>
          <cell r="M21">
            <v>6</v>
          </cell>
          <cell r="N21" t="str">
            <v>直接平移</v>
          </cell>
        </row>
        <row r="22">
          <cell r="B22" t="str">
            <v>011102020010002</v>
          </cell>
          <cell r="C22" t="str">
            <v>门诊诊查费（普通门诊）-主任医师（加收）</v>
          </cell>
        </row>
        <row r="22">
          <cell r="H22" t="str">
            <v>次</v>
          </cell>
          <cell r="I22">
            <v>11</v>
          </cell>
          <cell r="J22">
            <v>11</v>
          </cell>
          <cell r="K22">
            <v>11</v>
          </cell>
          <cell r="L22" t="str">
            <v>直接平移</v>
          </cell>
          <cell r="M22">
            <v>11</v>
          </cell>
          <cell r="N22" t="str">
            <v>直接平移</v>
          </cell>
        </row>
        <row r="23">
          <cell r="B23" t="str">
            <v>011102020010003</v>
          </cell>
          <cell r="C23" t="str">
            <v>门诊诊查费（普通门诊）-知名专家（加收）</v>
          </cell>
        </row>
        <row r="23">
          <cell r="H23" t="str">
            <v>次</v>
          </cell>
          <cell r="I23" t="str">
            <v>自主定价</v>
          </cell>
          <cell r="J23" t="str">
            <v>自主定价</v>
          </cell>
          <cell r="K23" t="str">
            <v>自主定价</v>
          </cell>
          <cell r="L23" t="str">
            <v>自主定价</v>
          </cell>
          <cell r="M23" t="str">
            <v>自主定价</v>
          </cell>
          <cell r="N23" t="str">
            <v>自主定价</v>
          </cell>
        </row>
        <row r="25">
          <cell r="B25" t="str">
            <v>371102020010001</v>
          </cell>
          <cell r="C25" t="str">
            <v>门诊诊查费（普通门诊）-儿童（加收）</v>
          </cell>
        </row>
        <row r="25">
          <cell r="H25" t="str">
            <v>次</v>
          </cell>
          <cell r="I25">
            <v>1</v>
          </cell>
          <cell r="J25">
            <v>1</v>
          </cell>
          <cell r="K25">
            <v>1</v>
          </cell>
          <cell r="L25" t="str">
            <v>直接平移</v>
          </cell>
          <cell r="M25">
            <v>1</v>
          </cell>
          <cell r="N25" t="str">
            <v>直接平移</v>
          </cell>
        </row>
        <row r="26">
          <cell r="B26" t="str">
            <v>011102020020000</v>
          </cell>
          <cell r="C26" t="str">
            <v>门诊诊查费（中医辨证论治）</v>
          </cell>
          <cell r="D26" t="str">
            <v>指主治及以下医师通过望闻问切收集中医四诊信息，依据中医理论进行辨证，分析病因、病位、病性及病机转化，作出证候诊断，同时可结合现代医学，为门诊患者制定诊疗方案。</v>
          </cell>
          <cell r="E26" t="str">
            <v>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v>
          </cell>
          <cell r="F26" t="str">
            <v>01副主任医师加收6元
02主任医师加收11元
03知名专家自主定价
04儿童加收1.2元</v>
          </cell>
        </row>
        <row r="26">
          <cell r="H26" t="str">
            <v>次</v>
          </cell>
          <cell r="I26">
            <v>12</v>
          </cell>
          <cell r="J26">
            <v>12</v>
          </cell>
          <cell r="K26">
            <v>9</v>
          </cell>
          <cell r="L26" t="str">
            <v>直接平移</v>
          </cell>
          <cell r="M26">
            <v>6</v>
          </cell>
          <cell r="N26" t="str">
            <v>直接平移</v>
          </cell>
          <cell r="O26" t="str">
            <v>1.单次就诊不与“门诊诊查费（普通）”同时收费。2.从接诊到出诊断结果只收一次诊查费。3.“知名专家”指享受国务院特殊津贴的医师、两院院士、国医大师、国家名中医。4.市三甲公立医院在市级价格基础上加收不超过 2元。</v>
          </cell>
        </row>
        <row r="34">
          <cell r="B34" t="str">
            <v>011102020020001</v>
          </cell>
          <cell r="C34" t="str">
            <v>门诊诊查费（中医辨证论治）-副主任医师（加收）</v>
          </cell>
        </row>
        <row r="34">
          <cell r="H34" t="str">
            <v>次</v>
          </cell>
          <cell r="I34">
            <v>6</v>
          </cell>
          <cell r="J34">
            <v>6</v>
          </cell>
          <cell r="K34">
            <v>6</v>
          </cell>
          <cell r="L34" t="str">
            <v>直接平移</v>
          </cell>
          <cell r="M34">
            <v>6</v>
          </cell>
          <cell r="N34" t="str">
            <v>直接平移</v>
          </cell>
        </row>
        <row r="36">
          <cell r="B36" t="str">
            <v>011102020020002</v>
          </cell>
          <cell r="C36" t="str">
            <v>门诊诊查费（中医辨证论治）-主任医师（加收）</v>
          </cell>
        </row>
        <row r="36">
          <cell r="H36" t="str">
            <v>次</v>
          </cell>
          <cell r="I36">
            <v>11</v>
          </cell>
          <cell r="J36">
            <v>11</v>
          </cell>
          <cell r="K36">
            <v>11</v>
          </cell>
          <cell r="L36" t="str">
            <v>直接平移</v>
          </cell>
          <cell r="M36">
            <v>11</v>
          </cell>
          <cell r="N36" t="str">
            <v>直接平移</v>
          </cell>
        </row>
        <row r="37">
          <cell r="B37" t="str">
            <v>011102020020003</v>
          </cell>
          <cell r="C37" t="str">
            <v>门诊诊查费（中医辨证论治）-知名专家（加收）</v>
          </cell>
        </row>
        <row r="37">
          <cell r="H37" t="str">
            <v>次</v>
          </cell>
          <cell r="I37" t="str">
            <v>自主定价</v>
          </cell>
          <cell r="J37" t="str">
            <v>自主定价</v>
          </cell>
          <cell r="K37" t="str">
            <v>自主定价</v>
          </cell>
          <cell r="L37" t="str">
            <v>自主定价</v>
          </cell>
          <cell r="M37" t="str">
            <v>自主定价</v>
          </cell>
          <cell r="N37" t="str">
            <v>自主定价</v>
          </cell>
        </row>
        <row r="40">
          <cell r="B40" t="str">
            <v>371102020020001</v>
          </cell>
          <cell r="C40" t="str">
            <v>门诊诊查费（中医辨证论治）-儿童（加收）</v>
          </cell>
        </row>
        <row r="40">
          <cell r="H40" t="str">
            <v>次</v>
          </cell>
          <cell r="I40">
            <v>1.2</v>
          </cell>
          <cell r="J40">
            <v>1.2</v>
          </cell>
          <cell r="K40">
            <v>1.2</v>
          </cell>
          <cell r="L40" t="str">
            <v>直接平移</v>
          </cell>
          <cell r="M40">
            <v>1.2</v>
          </cell>
          <cell r="N40" t="str">
            <v>直接平移</v>
          </cell>
        </row>
        <row r="41">
          <cell r="B41" t="str">
            <v>011102020030000</v>
          </cell>
          <cell r="C41" t="str">
            <v>门诊诊查费（药学门诊）</v>
          </cell>
          <cell r="D41" t="str">
            <v>指卫生主管部门认定具有药学门诊资质的临床药师，提供技术劳务的门诊药学/中药学服务，包含为患者提供从药学/中药学咨询到用药指导，制定用药方案的药学服务。</v>
          </cell>
          <cell r="E41" t="str">
            <v>所定价格涵盖核实信息、药学咨询、评估用药情况、开展药学指导、制定用药方案、干预或提出药物重整建议、建立药历等所需的人力资源和基本物质资源消耗。</v>
          </cell>
          <cell r="F41" t="str">
            <v>01副主任(中)药师加收6元
02主任(中)药师加收11元</v>
          </cell>
        </row>
        <row r="41">
          <cell r="H41" t="str">
            <v>次</v>
          </cell>
          <cell r="I41">
            <v>10</v>
          </cell>
          <cell r="J41">
            <v>10</v>
          </cell>
          <cell r="K41">
            <v>7</v>
          </cell>
          <cell r="L41" t="str">
            <v>直接平移</v>
          </cell>
          <cell r="M41">
            <v>4</v>
          </cell>
          <cell r="N41" t="str">
            <v>直接平移</v>
          </cell>
          <cell r="O41" t="str">
            <v>1.本项目的药学服务涵盖西药、中药及民族药。2.市三甲公立医院在市级价格基础上加收不超过 2元。</v>
          </cell>
        </row>
        <row r="42">
          <cell r="B42" t="str">
            <v>011102020030001</v>
          </cell>
          <cell r="C42" t="str">
            <v>门诊诊查费（药学门诊）-副主任（中）药师（加收）</v>
          </cell>
        </row>
        <row r="42">
          <cell r="H42" t="str">
            <v>次</v>
          </cell>
          <cell r="I42">
            <v>6</v>
          </cell>
          <cell r="J42">
            <v>6</v>
          </cell>
          <cell r="K42">
            <v>6</v>
          </cell>
          <cell r="L42" t="str">
            <v>直接平移</v>
          </cell>
          <cell r="M42">
            <v>6</v>
          </cell>
          <cell r="N42" t="str">
            <v>直接平移</v>
          </cell>
        </row>
        <row r="43">
          <cell r="B43" t="str">
            <v>011102020030002</v>
          </cell>
          <cell r="C43" t="str">
            <v>门诊诊查费（药学门诊）-主任（中）药师（加收）</v>
          </cell>
        </row>
        <row r="43">
          <cell r="H43" t="str">
            <v>次</v>
          </cell>
          <cell r="I43">
            <v>11</v>
          </cell>
          <cell r="J43">
            <v>11</v>
          </cell>
          <cell r="K43">
            <v>11</v>
          </cell>
          <cell r="L43" t="str">
            <v>直接平移</v>
          </cell>
          <cell r="M43">
            <v>11</v>
          </cell>
          <cell r="N43" t="str">
            <v>直接平移</v>
          </cell>
        </row>
        <row r="44">
          <cell r="B44" t="str">
            <v>011102020040000</v>
          </cell>
          <cell r="C44" t="str">
            <v>门诊诊查费（护理门诊）</v>
          </cell>
          <cell r="D44" t="str">
            <v>指主管护师及以上护理人员提供技术劳务的门诊护理服务，包含为患者提供从护理咨询到护理查体评估，制定护理方案的护理服务。</v>
          </cell>
          <cell r="E44" t="str">
            <v>所定价格涵盖核实信息，护理服务、护理咨询、护理查体评估、护理指导及制定护理方案、护理记录等所需的人力资源和基本物质资源消耗。</v>
          </cell>
        </row>
        <row r="44">
          <cell r="H44" t="str">
            <v>次</v>
          </cell>
          <cell r="I44">
            <v>10</v>
          </cell>
          <cell r="J44">
            <v>10</v>
          </cell>
          <cell r="K44">
            <v>7</v>
          </cell>
          <cell r="L44" t="str">
            <v>直接平移</v>
          </cell>
          <cell r="M44">
            <v>4</v>
          </cell>
          <cell r="N44" t="str">
            <v>直接平移</v>
          </cell>
          <cell r="O44" t="str">
            <v>1.收费范围限国家卫生健康主管部门准许开展的护理门诊。2.市三甲公立医院在市级价格基础上加收不超过 2元。</v>
          </cell>
        </row>
        <row r="45">
          <cell r="B45" t="str">
            <v>011102020050000</v>
          </cell>
          <cell r="C45" t="str">
            <v>门诊诊查费（便民门诊）</v>
          </cell>
          <cell r="D45" t="str">
            <v>指针对复诊患者，提供开具药品、耗材、检查检验处方接续的门诊服务。</v>
          </cell>
          <cell r="E45" t="str">
            <v>所定价格涵盖信息核实、开单等所需的人力资源和基本物质资源消耗。</v>
          </cell>
        </row>
        <row r="45">
          <cell r="H45" t="str">
            <v>次</v>
          </cell>
          <cell r="I45">
            <v>0.5</v>
          </cell>
          <cell r="J45">
            <v>0.5</v>
          </cell>
          <cell r="K45">
            <v>0.5</v>
          </cell>
          <cell r="L45" t="str">
            <v>直接平移</v>
          </cell>
          <cell r="M45">
            <v>0.5</v>
          </cell>
          <cell r="N45" t="str">
            <v>直接平移</v>
          </cell>
        </row>
        <row r="46">
          <cell r="B46" t="str">
            <v>011101000010000</v>
          </cell>
          <cell r="C46" t="str">
            <v>一般诊疗费</v>
          </cell>
          <cell r="D46" t="str">
            <v>指基层医疗卫生机构医护人员为患者提供技术劳务的诊疗服务。</v>
          </cell>
          <cell r="E46" t="str">
            <v>所定价格涵盖挂号、诊查、注射（不含药品费）以及药事服务成本等所需的人力资源和基本物质资源消耗。</v>
          </cell>
        </row>
        <row r="46">
          <cell r="H46" t="str">
            <v>次</v>
          </cell>
        </row>
        <row r="46">
          <cell r="O46" t="str">
            <v>1.不与各类“门诊诊查费”和“注射费”同时收费。2.乡镇卫生院和社区卫生服务机构按10元收费，村级一般诊疗费按8元收费。</v>
          </cell>
        </row>
        <row r="48">
          <cell r="B48" t="str">
            <v>011102020060000</v>
          </cell>
          <cell r="C48" t="str">
            <v>急诊诊查费（普通）</v>
          </cell>
          <cell r="D48" t="str">
            <v>指在急诊区域内，包含为患者提供从建档、了解病情和患者基本情况、分析诊断、制定诊疗方案或提出下一步诊断建议的医疗服务。</v>
          </cell>
          <cell r="E48" t="str">
            <v>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v>
          </cell>
          <cell r="F48" t="str">
            <v>01儿童加收2.1元</v>
          </cell>
        </row>
        <row r="48">
          <cell r="H48" t="str">
            <v>次</v>
          </cell>
          <cell r="I48">
            <v>21</v>
          </cell>
          <cell r="J48">
            <v>21</v>
          </cell>
          <cell r="K48">
            <v>21</v>
          </cell>
          <cell r="L48" t="str">
            <v>直接平移</v>
          </cell>
          <cell r="M48">
            <v>19</v>
          </cell>
          <cell r="N48" t="str">
            <v>参考比价</v>
          </cell>
        </row>
        <row r="51">
          <cell r="B51" t="str">
            <v>371102020060001</v>
          </cell>
          <cell r="C51" t="str">
            <v>急诊诊查费（普通）-儿童（加收）</v>
          </cell>
        </row>
        <row r="51">
          <cell r="H51" t="str">
            <v>次</v>
          </cell>
          <cell r="I51">
            <v>2.1</v>
          </cell>
          <cell r="J51">
            <v>2.1</v>
          </cell>
          <cell r="K51">
            <v>2.1</v>
          </cell>
          <cell r="L51" t="str">
            <v>直接平移</v>
          </cell>
          <cell r="M51">
            <v>2.1</v>
          </cell>
          <cell r="N51" t="str">
            <v>直接平移</v>
          </cell>
        </row>
        <row r="52">
          <cell r="B52" t="str">
            <v>011102020070000</v>
          </cell>
          <cell r="C52" t="str">
            <v>急诊诊查费（留观）</v>
          </cell>
          <cell r="D52" t="str">
            <v>指医师对急诊留观患者进行的诊查服务，并根据病情制定诊疗方案。</v>
          </cell>
          <cell r="E52" t="str">
            <v>所定价格涵盖留观建档、巡视患者、密切观察患者病情及生命体征变化、病史采集、查体、一般物理检查、阅读分析检查检验结果、评估病情、诊断、制定诊疗方案、开立医嘱、病历书写、病情告知等所需的人力资源和基本物质资源消耗。</v>
          </cell>
          <cell r="F52" t="str">
            <v>01急诊抢救室加收50%</v>
          </cell>
        </row>
        <row r="52">
          <cell r="H52" t="str">
            <v>日</v>
          </cell>
          <cell r="I52">
            <v>35</v>
          </cell>
          <cell r="J52">
            <v>35</v>
          </cell>
          <cell r="K52">
            <v>35</v>
          </cell>
          <cell r="L52" t="str">
            <v>直接平移</v>
          </cell>
          <cell r="M52">
            <v>32</v>
          </cell>
          <cell r="N52" t="str">
            <v>参考比价</v>
          </cell>
          <cell r="O52" t="str">
            <v>1.针对未满足住院条件或因各种原因无法办理住院的急诊留观患者收费。
2.当天转住院的，急诊诊查费（留观）与住院诊查费用（普通）不得同时收取。
3.超过半日不足24小时按一日计算，不足半日按半日计算</v>
          </cell>
        </row>
        <row r="55">
          <cell r="B55" t="str">
            <v>011102020070001</v>
          </cell>
          <cell r="C55" t="str">
            <v>急诊诊查费（留观）-急诊抢救室（加收）</v>
          </cell>
        </row>
        <row r="55">
          <cell r="H55" t="str">
            <v>日</v>
          </cell>
          <cell r="I55">
            <v>17.5</v>
          </cell>
          <cell r="J55">
            <v>17.5</v>
          </cell>
          <cell r="K55">
            <v>17.5</v>
          </cell>
          <cell r="L55" t="str">
            <v>参考比价</v>
          </cell>
          <cell r="M55">
            <v>16</v>
          </cell>
          <cell r="N55" t="str">
            <v>参考比价</v>
          </cell>
        </row>
        <row r="56">
          <cell r="B56" t="str">
            <v>011102030010000</v>
          </cell>
          <cell r="C56" t="str">
            <v>住院诊查费（普通）</v>
          </cell>
          <cell r="D56" t="str">
            <v>指医师对住院患者进行每日的诊查服务，根据病情变化制定及调整诊疗方案。</v>
          </cell>
          <cell r="E56" t="str">
            <v>所定价格涵盖住院建档、查房、观察患者病情及生命体征变化、病史采集、查体、一般物理检查、阅读分析检查检验结果、评估病情、诊断、制定诊疗方案、病历书写、开立医嘱、病情告知等所需的人力资源和基本物质资源消耗。</v>
          </cell>
        </row>
        <row r="56">
          <cell r="H56" t="str">
            <v>日</v>
          </cell>
          <cell r="I56">
            <v>23</v>
          </cell>
          <cell r="J56">
            <v>22</v>
          </cell>
          <cell r="K56">
            <v>19</v>
          </cell>
          <cell r="L56" t="str">
            <v>直接平移</v>
          </cell>
          <cell r="M56">
            <v>12</v>
          </cell>
          <cell r="N56" t="str">
            <v>直接平移</v>
          </cell>
          <cell r="O56" t="str">
            <v>日间病房按50%收费。</v>
          </cell>
        </row>
        <row r="58">
          <cell r="B58" t="str">
            <v>011102030020000</v>
          </cell>
          <cell r="C58" t="str">
            <v>住院诊查费（临床药学）</v>
          </cell>
          <cell r="D58" t="str">
            <v>指临床药师结合患者病情和用药情况，参与临床医师住院巡诊，协同制定个体化药物治疗方案，并进行用药监护和用药安全指导的药学服务。</v>
          </cell>
          <cell r="E58" t="str">
            <v>所定价格涵盖参与住院巡诊、协同制定个体化药物治疗方案、疗效观察、药物不良反应监测、安全用药指导、干预或提出药物重整等建议、建立药历等所需的人力资源和基本物质资源消耗。</v>
          </cell>
        </row>
        <row r="58">
          <cell r="H58" t="str">
            <v>日</v>
          </cell>
          <cell r="I58">
            <v>10</v>
          </cell>
          <cell r="J58">
            <v>10</v>
          </cell>
          <cell r="K58">
            <v>10</v>
          </cell>
          <cell r="L58" t="str">
            <v>直接平移</v>
          </cell>
          <cell r="M58">
            <v>9</v>
          </cell>
          <cell r="N58" t="str">
            <v>参考比价</v>
          </cell>
          <cell r="O58" t="str">
            <v>1.符合规定资质的临床药师参与临床医师住院巡诊，每日收费10元；住院天数≤30天的，收费最高不超过50元；住院天数＞30天的，每30天（含）收费不超过50元，收费最高不超过100元。2.日间病房按50%收费。3.临床药师未参与现场巡诊，仅通过院内系统查阅电子病历等非现场形式进行用药干预、指导的，不得收费。</v>
          </cell>
        </row>
        <row r="59">
          <cell r="B59" t="str">
            <v>011106000010000</v>
          </cell>
          <cell r="C59" t="str">
            <v>多学科诊疗费</v>
          </cell>
          <cell r="D59" t="str">
            <v>指征询患者同意，在门诊及住院期间，针对疑难复杂疾病，由两个及以上相关临床学科，具备副主任（中）医师及以上资质的专家组成工作组，共同对患者病情进行问诊、综合评估、分析及诊断，制定全面诊疗方案的医疗服务。</v>
          </cell>
          <cell r="E59" t="str">
            <v>所定价格涵盖病史采集、查体、一般物理检查、阅读分析检查检验结果、综合评估、讨论分析病情、诊断、制定综合诊疗方案、开具处方医嘱（治疗单、检查检验单）、病历书写、病情告知等所需的人力资源和基本物质资源消耗。</v>
          </cell>
        </row>
        <row r="59">
          <cell r="H59" t="str">
            <v>次</v>
          </cell>
          <cell r="I59">
            <v>120</v>
          </cell>
          <cell r="J59">
            <v>120</v>
          </cell>
          <cell r="K59">
            <v>120</v>
          </cell>
          <cell r="L59" t="str">
            <v>直接平移</v>
          </cell>
          <cell r="M59">
            <v>108</v>
          </cell>
          <cell r="N59" t="str">
            <v>参考比价</v>
          </cell>
          <cell r="O59" t="str">
            <v>1.不与各类门诊诊查费同时收取。
2.收费范围限国家卫生健康主管部门准许开展的多学科诊疗服务。
3.计算学科数量时，药学、护理不作为单独学科计算。
4.门诊诊查时间每次不少于20分钟，住院诊查时间每次不少于30分钟。
5.两个学科120元，每增加一个学科加收50%，封顶收费300元。</v>
          </cell>
        </row>
        <row r="60">
          <cell r="B60" t="str">
            <v>011106000020000</v>
          </cell>
          <cell r="C60" t="str">
            <v>会诊费（院内）</v>
          </cell>
          <cell r="D60" t="str">
            <v>指因患者病情需要，在科室间进行的临床多学科参与会诊制定诊疗方案。</v>
          </cell>
          <cell r="E60" t="str">
            <v>所定价格涵盖病史采集、查体、一般物理检查、阅读分析检查检验结果、病情分析、提供诊疗方案、开具处方医嘱（治疗单、检查检验单）等所需的人力资源和基本物质资源消耗。</v>
          </cell>
          <cell r="F60" t="str">
            <v>01副主任医师加收15元
02主任医师加收30元</v>
          </cell>
        </row>
        <row r="60">
          <cell r="H60" t="str">
            <v>学科·次</v>
          </cell>
          <cell r="I60">
            <v>30</v>
          </cell>
          <cell r="J60">
            <v>30</v>
          </cell>
          <cell r="K60">
            <v>30</v>
          </cell>
          <cell r="L60" t="str">
            <v>直接平移</v>
          </cell>
          <cell r="M60">
            <v>27</v>
          </cell>
          <cell r="N60" t="str">
            <v>参考比价</v>
          </cell>
          <cell r="O60" t="str">
            <v>护理、药学不作为单独临床学科计价。</v>
          </cell>
        </row>
        <row r="63">
          <cell r="B63" t="str">
            <v>011106000020001</v>
          </cell>
          <cell r="C63" t="str">
            <v>会诊费（院内）-副主任医师（加收）</v>
          </cell>
        </row>
        <row r="63">
          <cell r="H63" t="str">
            <v>学科·次</v>
          </cell>
          <cell r="I63">
            <v>15</v>
          </cell>
          <cell r="J63">
            <v>15</v>
          </cell>
          <cell r="K63">
            <v>15</v>
          </cell>
          <cell r="L63" t="str">
            <v>直接平移</v>
          </cell>
          <cell r="M63">
            <v>15</v>
          </cell>
          <cell r="N63" t="str">
            <v>直接平移</v>
          </cell>
        </row>
        <row r="64">
          <cell r="B64" t="str">
            <v>011106000020002</v>
          </cell>
          <cell r="C64" t="str">
            <v>会诊费（院内）-正主任医师（加收）</v>
          </cell>
        </row>
        <row r="64">
          <cell r="H64" t="str">
            <v>学科·次</v>
          </cell>
          <cell r="I64">
            <v>30</v>
          </cell>
          <cell r="J64">
            <v>30</v>
          </cell>
          <cell r="K64">
            <v>30</v>
          </cell>
          <cell r="L64" t="str">
            <v>直接平移</v>
          </cell>
          <cell r="M64">
            <v>30</v>
          </cell>
          <cell r="N64" t="str">
            <v>直接平移</v>
          </cell>
        </row>
        <row r="65">
          <cell r="B65" t="str">
            <v>011106000030000</v>
          </cell>
          <cell r="C65" t="str">
            <v>会诊费（院外）</v>
          </cell>
          <cell r="D65" t="str">
            <v>指因患者病情需要，在医院间进行的进行的临床多学科参与会诊制定诊疗方案。</v>
          </cell>
          <cell r="E65" t="str">
            <v>所定价格涵盖病史采集、查体、一般物理检查、阅读分析检查检验结果、病情分析、提供诊疗方案等所需的人力资源和基本物质资源消耗。（不含通勤、住宿等非医疗成本）</v>
          </cell>
          <cell r="F65" t="str">
            <v>01副主任医师加收自主定价
02主任医师加收自主定价</v>
          </cell>
        </row>
        <row r="65">
          <cell r="H65" t="str">
            <v>学科·次</v>
          </cell>
          <cell r="I65" t="str">
            <v>自主定价</v>
          </cell>
          <cell r="J65" t="str">
            <v>自主定价</v>
          </cell>
          <cell r="K65" t="str">
            <v>自主定价</v>
          </cell>
          <cell r="L65" t="str">
            <v>自主定价</v>
          </cell>
          <cell r="M65" t="str">
            <v>自主定价</v>
          </cell>
          <cell r="N65" t="str">
            <v>自主定价</v>
          </cell>
          <cell r="O65" t="str">
            <v>1.院外会诊按照“上门服务费+会诊费（院外）”的方式收费。
2.护理、药学不作为单独临床学科计价。</v>
          </cell>
        </row>
        <row r="72">
          <cell r="B72" t="str">
            <v>011106000030001</v>
          </cell>
          <cell r="C72" t="str">
            <v>会诊费（院外）-副主任医师（加收）</v>
          </cell>
        </row>
        <row r="72">
          <cell r="H72" t="str">
            <v>学科·次</v>
          </cell>
          <cell r="I72" t="str">
            <v>自主定价</v>
          </cell>
          <cell r="J72" t="str">
            <v>自主定价</v>
          </cell>
          <cell r="K72" t="str">
            <v>自主定价</v>
          </cell>
          <cell r="L72" t="str">
            <v>自主定价</v>
          </cell>
          <cell r="M72" t="str">
            <v>自主定价</v>
          </cell>
          <cell r="N72" t="str">
            <v>自主定价</v>
          </cell>
        </row>
        <row r="73">
          <cell r="B73" t="str">
            <v>011106000030002</v>
          </cell>
          <cell r="C73" t="str">
            <v>会诊费（院外）-正主任医师（加收）</v>
          </cell>
        </row>
        <row r="73">
          <cell r="H73" t="str">
            <v>学科·次</v>
          </cell>
          <cell r="I73" t="str">
            <v>自主定价</v>
          </cell>
          <cell r="J73" t="str">
            <v>自主定价</v>
          </cell>
          <cell r="K73" t="str">
            <v>自主定价</v>
          </cell>
          <cell r="L73" t="str">
            <v>自主定价</v>
          </cell>
          <cell r="M73" t="str">
            <v>自主定价</v>
          </cell>
          <cell r="N73" t="str">
            <v>自主定价</v>
          </cell>
        </row>
        <row r="74">
          <cell r="B74" t="str">
            <v>011106000040000</v>
          </cell>
          <cell r="C74" t="str">
            <v>会诊费（远程会诊）</v>
          </cell>
          <cell r="D74" t="str">
            <v>指因患者病情需要，邀请方和受邀方医疗机构通过可视视频实时、同步交互的方式开展的远程会诊。</v>
          </cell>
          <cell r="E74" t="str">
            <v>所定价格涵盖通过互联网远程医疗网络系统搭建、维护、邀约、应邀、可视视频实时同步交互、资料上传、问诊、阅读分析检查检验结果、在线讨论病情、提供诊疗方案、出具诊疗意见报告等所需的人力资源和基本物质资源消耗。</v>
          </cell>
        </row>
        <row r="74">
          <cell r="H74" t="str">
            <v>日</v>
          </cell>
          <cell r="I74">
            <v>200</v>
          </cell>
          <cell r="J74">
            <v>200</v>
          </cell>
          <cell r="K74">
            <v>190</v>
          </cell>
          <cell r="L74" t="str">
            <v>参考比价</v>
          </cell>
          <cell r="M74">
            <v>171</v>
          </cell>
          <cell r="N74" t="str">
            <v>参考比价</v>
          </cell>
          <cell r="O74" t="str">
            <v>1.按照受邀方医疗机构标准收费。
2.收费范围限国卫医发〔2018〕25号《互联网诊疗管理办法（试行）》、《互联网医院管理办法（试行）》、《互联网医院基本标准（试行）》准许开展的诊疗服务。
3.护理、药学不作为单独临床学科计价。
4.县级医疗机构对基层医疗机构开展的远程会诊服务，按照其“院内会诊”标准收费。</v>
          </cell>
        </row>
        <row r="77">
          <cell r="B77" t="str">
            <v>011102040010000</v>
          </cell>
          <cell r="C77" t="str">
            <v>互联网诊查费（首诊）*</v>
          </cell>
          <cell r="D77" t="str">
            <v>指中级职称及以下医务人员通过互联网医疗服务平台提供技术劳务的首次诊疗服务，包含为患者提供从问诊到诊断，制定诊疗方案或提出下一步诊疗建议。</v>
          </cell>
          <cell r="E77" t="str">
            <v>所定价格涵盖信息核实、在线问诊、记录分析、制定诊疗方案或建议，必要时在线开具处方等所需的人力资源和基本物质资源消耗。</v>
          </cell>
          <cell r="F77" t="str">
            <v>01副主任医师加收
02主任医师加收03知名专家加收</v>
          </cell>
        </row>
        <row r="77">
          <cell r="H77" t="str">
            <v>次</v>
          </cell>
        </row>
        <row r="77">
          <cell r="L77" t="str">
            <v>按国家要求暂不激活</v>
          </cell>
        </row>
        <row r="77">
          <cell r="N77" t="str">
            <v>按国家要求暂不激活</v>
          </cell>
          <cell r="O77" t="str">
            <v>收费范围限国家卫生健康主管部门准许通过互联网方式开展的首诊服务。该项目目前处于未激活状态，待国家卫健委另行规定激活后生效。</v>
          </cell>
        </row>
        <row r="80">
          <cell r="B80" t="str">
            <v>011102040010001</v>
          </cell>
          <cell r="C80" t="str">
            <v>互联网诊查费（首诊）-副主任医师（加收）</v>
          </cell>
        </row>
        <row r="80">
          <cell r="H80" t="str">
            <v>次</v>
          </cell>
        </row>
        <row r="80">
          <cell r="L80" t="str">
            <v>按国家要求暂不激活</v>
          </cell>
        </row>
        <row r="80">
          <cell r="N80" t="str">
            <v>按国家要求暂不激活</v>
          </cell>
        </row>
        <row r="81">
          <cell r="B81" t="str">
            <v>011102040010002</v>
          </cell>
          <cell r="C81" t="str">
            <v>互联网诊查费（首诊）-正主任医师（加收）</v>
          </cell>
        </row>
        <row r="81">
          <cell r="H81" t="str">
            <v>次</v>
          </cell>
        </row>
        <row r="81">
          <cell r="L81" t="str">
            <v>按国家要求暂不激活</v>
          </cell>
        </row>
        <row r="81">
          <cell r="N81" t="str">
            <v>按国家要求暂不激活</v>
          </cell>
        </row>
        <row r="82">
          <cell r="B82" t="str">
            <v>011102040010003</v>
          </cell>
          <cell r="C82" t="str">
            <v>互联网诊查费（首诊）-知名专家（加收）</v>
          </cell>
        </row>
        <row r="82">
          <cell r="H82" t="str">
            <v>次</v>
          </cell>
        </row>
        <row r="82">
          <cell r="L82" t="str">
            <v>按国家要求暂不激活</v>
          </cell>
        </row>
        <row r="82">
          <cell r="N82" t="str">
            <v>按国家要求暂不激活</v>
          </cell>
        </row>
        <row r="83">
          <cell r="B83" t="str">
            <v>011102040020000</v>
          </cell>
          <cell r="C83" t="str">
            <v>互联网诊查费（复诊）</v>
          </cell>
          <cell r="D83" t="str">
            <v>指医务人员通过互联网医疗服务平台提供技术劳务的复诊诊疗服务，包含为患者提供从问诊到诊断，制定诊疗方案或提出下一步诊疗建议。</v>
          </cell>
          <cell r="E83" t="str">
            <v>所定价格涵盖信息核实、在线问诊、查阅既往病历及检查报告、记录分析、制定诊疗方案或建议，必要时在线开具处方等所需的人力资源和基本物质资源消耗。</v>
          </cell>
        </row>
        <row r="83">
          <cell r="H83" t="str">
            <v>次</v>
          </cell>
          <cell r="I83">
            <v>10</v>
          </cell>
          <cell r="J83">
            <v>10</v>
          </cell>
          <cell r="K83">
            <v>8</v>
          </cell>
          <cell r="L83" t="str">
            <v>直接平移</v>
          </cell>
          <cell r="M83">
            <v>6</v>
          </cell>
          <cell r="N83" t="str">
            <v>直接平移</v>
          </cell>
          <cell r="O83" t="str">
            <v>收费范围限国家卫生健康主管部门准许通过互联网方式开展的复诊服务。</v>
          </cell>
        </row>
        <row r="84">
          <cell r="B84" t="str">
            <v>011108000010000</v>
          </cell>
          <cell r="C84" t="str">
            <v>远程监测费</v>
          </cell>
          <cell r="D84" t="str">
            <v>指医技人员为院外患者提供的远程监测服务。</v>
          </cell>
          <cell r="E84" t="str">
            <v>所定价格涵盖信息核实、检查设备功能、安置远程监测设备、指导使用、程控打开远程监测设备、数据信息采集、分析判断、结果反馈、提供建议，指导随访等所需的人力资源和基本物质资源消耗。</v>
          </cell>
        </row>
        <row r="84">
          <cell r="H84" t="str">
            <v>日</v>
          </cell>
          <cell r="I84">
            <v>48</v>
          </cell>
          <cell r="J84">
            <v>48</v>
          </cell>
          <cell r="K84">
            <v>48</v>
          </cell>
          <cell r="L84" t="str">
            <v>直接平移</v>
          </cell>
          <cell r="M84">
            <v>48</v>
          </cell>
          <cell r="N84" t="str">
            <v>直接平移</v>
          </cell>
          <cell r="O84" t="str">
            <v>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v>
          </cell>
        </row>
        <row r="86">
          <cell r="B86" t="str">
            <v>011105000010000</v>
          </cell>
          <cell r="C86" t="str">
            <v>床位费（单人间）</v>
          </cell>
          <cell r="D86" t="str">
            <v>指住院期间为患者提供的单人病房及相关设施，可提供用于家属陪护、独立卫浴等需求的相关设施。</v>
          </cell>
          <cell r="E86" t="str">
            <v>所定价格涵盖床单位必备设施，包括但不限于腕带、病人服装、文档资料及管理、床单位设备及布草、独立卫浴、能源消耗、医疗垃圾及污水处理、病房控温设施及维护等所需的人力资源和基本物质资源消耗。</v>
          </cell>
        </row>
        <row r="86">
          <cell r="H86" t="str">
            <v>床位·日</v>
          </cell>
          <cell r="I86" t="str">
            <v>自主定价</v>
          </cell>
          <cell r="J86" t="str">
            <v>自主定价</v>
          </cell>
          <cell r="K86" t="str">
            <v>自主定价</v>
          </cell>
          <cell r="L86" t="str">
            <v>自主定价</v>
          </cell>
          <cell r="M86" t="str">
            <v>自主定价</v>
          </cell>
          <cell r="N86" t="str">
            <v>自主定价</v>
          </cell>
          <cell r="O86" t="str">
            <v>达不到服务产出和必备设施要求的，驻郑省管公立医疗机构按照83元/床日收费，非驻郑省管公立医疗机构按照73元/床日收费。</v>
          </cell>
        </row>
        <row r="89">
          <cell r="B89" t="str">
            <v>011105000020000</v>
          </cell>
          <cell r="C89" t="str">
            <v>床位费（二人间）</v>
          </cell>
          <cell r="D89" t="str">
            <v>指住院期间为患者提供的双人病房床位及相关设施。</v>
          </cell>
          <cell r="E89" t="str">
            <v>所定价格涵盖床单位必备设施，包括但不限于腕带、病人服装、文档资料及管理、床单位设备及布草、独立卫生间、能源消耗、医疗垃圾及污水处理、病房控温设施及维护等所需的人力资源和基本物质资源消耗。</v>
          </cell>
        </row>
        <row r="89">
          <cell r="H89" t="str">
            <v>床位·日</v>
          </cell>
          <cell r="I89">
            <v>47</v>
          </cell>
          <cell r="J89">
            <v>47</v>
          </cell>
          <cell r="K89">
            <v>40.3</v>
          </cell>
          <cell r="L89" t="str">
            <v>直接平移</v>
          </cell>
          <cell r="M89">
            <v>37.3</v>
          </cell>
          <cell r="N89" t="str">
            <v>参考比价</v>
          </cell>
          <cell r="O89" t="str">
            <v>1.非驻郑省管公立医疗机构普通病房床位费按90%收费。2.达不到必备设施要求的，按照85%计费。3.市三甲公立医院在市级价格基础上加收不超过 2.5 元。</v>
          </cell>
        </row>
        <row r="91">
          <cell r="B91" t="str">
            <v>011105000030000</v>
          </cell>
          <cell r="C91" t="str">
            <v>床位费（三人间）</v>
          </cell>
          <cell r="D91" t="str">
            <v>指住院期间为患者提供的三人病房床位及相关设施。</v>
          </cell>
          <cell r="E91" t="str">
            <v>所定价格涵盖床单位必备设施，包括但不限于腕带、病人服装、文档资料及管理、床单位设备及布草、独立卫生间、能源消耗、医疗垃圾及污水处理、病房控温设施及维护等所需的人力资源和基本物质资源消耗。</v>
          </cell>
        </row>
        <row r="91">
          <cell r="H91" t="str">
            <v>床位·日</v>
          </cell>
          <cell r="I91">
            <v>32</v>
          </cell>
          <cell r="J91">
            <v>32</v>
          </cell>
          <cell r="K91">
            <v>28.3</v>
          </cell>
          <cell r="L91" t="str">
            <v>直接平移</v>
          </cell>
          <cell r="M91">
            <v>27.3</v>
          </cell>
          <cell r="N91" t="str">
            <v>直接平移</v>
          </cell>
          <cell r="O91" t="str">
            <v>1.非驻郑省管公立医疗机构普通病房床位费按90%收费。2.达不到必备设施要求的，按照85%计费。3.市三甲公立医院在市级价格基础上加收不超过 1 元。</v>
          </cell>
        </row>
        <row r="93">
          <cell r="B93" t="str">
            <v>011105000040000</v>
          </cell>
          <cell r="C93" t="str">
            <v>床位费（多人间）</v>
          </cell>
          <cell r="D93" t="str">
            <v>指住院期间为患者提供的多人间（四人及以上）病房床位及相关设施。</v>
          </cell>
          <cell r="E93" t="str">
            <v>所定价格涵盖床单位必备设施，包括但不限于腕带、病人服装、文档资料及管理、床单位设备及布草、能源消耗、医疗垃圾及污水处理、病房控温设施及维护等所需的人力资源和基本物质资源消耗。</v>
          </cell>
        </row>
        <row r="93">
          <cell r="H93" t="str">
            <v>床位·日</v>
          </cell>
          <cell r="I93">
            <v>18</v>
          </cell>
          <cell r="J93">
            <v>18</v>
          </cell>
          <cell r="K93">
            <v>16</v>
          </cell>
          <cell r="L93" t="str">
            <v>价区微调</v>
          </cell>
          <cell r="M93">
            <v>14</v>
          </cell>
          <cell r="N93" t="str">
            <v>参考比价</v>
          </cell>
          <cell r="O93" t="str">
            <v>1.非驻郑省管公立医疗机构普通病房床位费按90%收费。2.达不到必备设施要求的，按照85%计费。3.市三甲公立医院在市级价格基础上加收不超过 1.7 元。</v>
          </cell>
        </row>
        <row r="96">
          <cell r="B96" t="str">
            <v>011105000040100</v>
          </cell>
          <cell r="C96" t="str">
            <v>床位费（多人间）-临时床位（扩展）</v>
          </cell>
        </row>
        <row r="96">
          <cell r="G96" t="str">
            <v>01临时床位</v>
          </cell>
          <cell r="H96" t="str">
            <v>床位·日</v>
          </cell>
          <cell r="I96">
            <v>18</v>
          </cell>
          <cell r="J96">
            <v>18</v>
          </cell>
          <cell r="K96">
            <v>16</v>
          </cell>
          <cell r="L96" t="str">
            <v>直接平移</v>
          </cell>
          <cell r="M96">
            <v>14</v>
          </cell>
          <cell r="N96" t="str">
            <v>直接平移</v>
          </cell>
        </row>
        <row r="97">
          <cell r="B97" t="str">
            <v>011105000050000</v>
          </cell>
          <cell r="C97" t="str">
            <v>床位费（急诊留观）</v>
          </cell>
          <cell r="D97" t="str">
            <v>指医疗机构对急诊留观患者提供的留观床及相关设施。</v>
          </cell>
          <cell r="E97" t="str">
            <v>所定价格涵盖床单位必备设施，包括但不限于文档资料及管理、能源消耗、医疗垃圾及污水处理、病房控温设施及维护等所需的人力资源和基本物质资源消耗。</v>
          </cell>
          <cell r="F97" t="str">
            <v>01急诊抢救室加收50%</v>
          </cell>
        </row>
        <row r="97">
          <cell r="H97" t="str">
            <v>日</v>
          </cell>
          <cell r="I97">
            <v>17</v>
          </cell>
          <cell r="J97">
            <v>17</v>
          </cell>
          <cell r="K97">
            <v>17</v>
          </cell>
          <cell r="L97" t="str">
            <v>直接平移</v>
          </cell>
          <cell r="M97">
            <v>17</v>
          </cell>
          <cell r="N97" t="str">
            <v>直接平移</v>
          </cell>
          <cell r="O97" t="str">
            <v>1.针对未满足住院条件或因各种原因无法办理住院的急诊留观患者收费。
2.办理住院后的患者按相应床位费标准收取。
3.不与其他床位费同时收取。</v>
          </cell>
        </row>
        <row r="99">
          <cell r="B99" t="str">
            <v>011105000050001</v>
          </cell>
          <cell r="C99" t="str">
            <v>床位费（急诊留观）-急诊抢救室（加收）</v>
          </cell>
        </row>
        <row r="99">
          <cell r="H99" t="str">
            <v>日</v>
          </cell>
          <cell r="I99">
            <v>8.5</v>
          </cell>
          <cell r="J99">
            <v>8.5</v>
          </cell>
          <cell r="K99">
            <v>8.5</v>
          </cell>
          <cell r="L99" t="str">
            <v>直接平移</v>
          </cell>
          <cell r="M99">
            <v>8.5</v>
          </cell>
          <cell r="N99" t="str">
            <v>直接平移</v>
          </cell>
        </row>
        <row r="100">
          <cell r="B100" t="str">
            <v>011105000060000</v>
          </cell>
          <cell r="C100" t="str">
            <v>床位费（重症监护）</v>
          </cell>
          <cell r="D100" t="str">
            <v>指治疗期间根据病情需要，为患者提供的重症监护病区床位及相关设施。</v>
          </cell>
          <cell r="E100" t="str">
            <v>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v>
          </cell>
        </row>
        <row r="100">
          <cell r="H100" t="str">
            <v>日</v>
          </cell>
          <cell r="I100">
            <v>65</v>
          </cell>
          <cell r="J100">
            <v>65</v>
          </cell>
          <cell r="K100">
            <v>65</v>
          </cell>
          <cell r="L100" t="str">
            <v>直接平移</v>
          </cell>
          <cell r="M100">
            <v>65</v>
          </cell>
          <cell r="N100" t="str">
            <v>直接平移</v>
          </cell>
          <cell r="O100" t="str">
            <v>不与其他床位费同时收取。</v>
          </cell>
        </row>
        <row r="103">
          <cell r="B103" t="str">
            <v>011105000070000</v>
          </cell>
          <cell r="C103" t="str">
            <v>床位费（层流洁净）</v>
          </cell>
          <cell r="D103" t="str">
            <v>指住院期间根据病情需要，为患者提供达到层流标准的洁净床位及相关设施。</v>
          </cell>
          <cell r="E103" t="str">
            <v>所定价格涵盖床单位必备设施，包括但不限于腕带、病人服装、文档资料及管理、床单位设备及布草、能源消耗、医疗垃圾及污水处理、病房控温设施、全封闭式层流洁净间设施及维护等所需的人力资源和基本物质资源消耗。</v>
          </cell>
        </row>
        <row r="103">
          <cell r="H103" t="str">
            <v>日</v>
          </cell>
          <cell r="I103">
            <v>262</v>
          </cell>
          <cell r="J103">
            <v>262</v>
          </cell>
          <cell r="K103">
            <v>262</v>
          </cell>
          <cell r="L103" t="str">
            <v>直接平移</v>
          </cell>
          <cell r="M103">
            <v>226</v>
          </cell>
          <cell r="N103" t="str">
            <v>直接平移</v>
          </cell>
          <cell r="O103" t="str">
            <v>1.按照中华人民共和国住房和城乡建设部《GB51039-2014综合医院建筑设计规范》，层流洁净床位需满足I 级洁净用房相关要求。
2.不与其他床位费同时收取。
3.空气洁净度达到5级的非单人间层流洁净装置病床，在相应床位费基础上加收50元。</v>
          </cell>
        </row>
        <row r="108">
          <cell r="B108" t="str">
            <v>011105000080000</v>
          </cell>
          <cell r="C108" t="str">
            <v>床位费（特殊防护）</v>
          </cell>
          <cell r="D108" t="str">
            <v>指住院期间根据病情需要，为患者提供的放射性物质照射治疗或负压病房床位及相关设施。</v>
          </cell>
          <cell r="E108" t="str">
            <v>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v>
          </cell>
        </row>
        <row r="108">
          <cell r="H108" t="str">
            <v>日</v>
          </cell>
          <cell r="I108">
            <v>52</v>
          </cell>
          <cell r="J108">
            <v>52</v>
          </cell>
          <cell r="K108">
            <v>52</v>
          </cell>
          <cell r="L108" t="str">
            <v>直接平移</v>
          </cell>
          <cell r="M108">
            <v>47</v>
          </cell>
          <cell r="N108" t="str">
            <v>参考比价</v>
          </cell>
          <cell r="O108" t="str">
            <v>不与其他床位费同时收取。</v>
          </cell>
        </row>
        <row r="110">
          <cell r="B110" t="str">
            <v>011105000090000</v>
          </cell>
          <cell r="C110" t="str">
            <v>床位费（新生儿）</v>
          </cell>
          <cell r="D110" t="str">
            <v>指医疗机构对新生儿提供的床位及相关设施。</v>
          </cell>
          <cell r="E110" t="str">
            <v>所定价格涵盖床单位必备设施，包括但不限于腕带、服装、文档资料及管理、床单位设备及布草、能源消耗、医疗垃圾及污水处理、病房控温设施及维护等所需的人力资源和基本物质资源消耗。</v>
          </cell>
          <cell r="F110" t="str">
            <v>01母婴同室新生儿减收13元</v>
          </cell>
        </row>
        <row r="110">
          <cell r="H110" t="str">
            <v>日</v>
          </cell>
          <cell r="I110">
            <v>18</v>
          </cell>
          <cell r="J110">
            <v>18</v>
          </cell>
          <cell r="K110">
            <v>16</v>
          </cell>
          <cell r="L110" t="str">
            <v>参考比价</v>
          </cell>
          <cell r="M110">
            <v>14</v>
          </cell>
          <cell r="N110" t="str">
            <v>参考比价</v>
          </cell>
          <cell r="O110" t="str">
            <v>1.早产儿按照纠正胎龄计算出生天数。
2.可与产妇床位费同时收取。
3.市三甲公立医院在市级价格基础上加收不超过 1.7 元。</v>
          </cell>
        </row>
        <row r="114">
          <cell r="B114" t="str">
            <v>011105000090001</v>
          </cell>
          <cell r="C114" t="str">
            <v>床位费（新生儿）-母婴同室新生儿（减收）</v>
          </cell>
        </row>
        <row r="114">
          <cell r="H114" t="str">
            <v>日</v>
          </cell>
          <cell r="I114">
            <v>13</v>
          </cell>
          <cell r="J114">
            <v>13</v>
          </cell>
          <cell r="K114">
            <v>13</v>
          </cell>
          <cell r="L114" t="str">
            <v>直接平移</v>
          </cell>
          <cell r="M114">
            <v>13</v>
          </cell>
          <cell r="N114" t="str">
            <v>直接平移</v>
          </cell>
        </row>
        <row r="115">
          <cell r="B115" t="str">
            <v>011105000100000</v>
          </cell>
          <cell r="C115" t="str">
            <v>新生儿暖箱费</v>
          </cell>
          <cell r="D115" t="str">
            <v>通过各种不同功能的暖箱，保持温度、湿度恒定，达到维持新生儿、早产儿或婴儿基本生命需求的目的。</v>
          </cell>
          <cell r="E115" t="str">
            <v>所定价格涵盖新生儿床位相关设施、暖箱调节、加湿、皮肤温度监测、秤体重、兼备暖箱与辐射台功能、定期清洁消毒、处理用物等所需的人力资源和基本物质资源消耗。</v>
          </cell>
        </row>
        <row r="115">
          <cell r="H115" t="str">
            <v>日</v>
          </cell>
          <cell r="I115">
            <v>100</v>
          </cell>
          <cell r="J115">
            <v>100</v>
          </cell>
          <cell r="K115">
            <v>100</v>
          </cell>
          <cell r="L115" t="str">
            <v>直接平移</v>
          </cell>
          <cell r="M115">
            <v>100</v>
          </cell>
          <cell r="N115" t="str">
            <v>直接平移</v>
          </cell>
          <cell r="O115" t="str">
            <v>不得与新生儿床位费同时收取。</v>
          </cell>
        </row>
        <row r="117">
          <cell r="B117" t="str">
            <v>011105000110000</v>
          </cell>
          <cell r="C117" t="str">
            <v>家庭病床建床费</v>
          </cell>
          <cell r="D117" t="str">
            <v>根据患者需求，医疗机构派出医务人员改造或指导患者改造床位，使患者部分家庭空间具备作为检查治疗护理场所的各项条件。</v>
          </cell>
          <cell r="E117" t="str">
            <v>所定价格涵盖医疗机构完成家庭病床建床建档（含建立病历）的人力资源和基本物质资源消耗。</v>
          </cell>
        </row>
        <row r="117">
          <cell r="H117" t="str">
            <v>次</v>
          </cell>
          <cell r="I117">
            <v>90</v>
          </cell>
          <cell r="J117">
            <v>90</v>
          </cell>
          <cell r="K117">
            <v>90</v>
          </cell>
          <cell r="L117" t="str">
            <v>直接平移</v>
          </cell>
          <cell r="M117">
            <v>90</v>
          </cell>
          <cell r="N117" t="str">
            <v>直接平移</v>
          </cell>
          <cell r="O117" t="str">
            <v>1.限二级及以下医疗机构收取。建床后，医疗机构继续上门提供巡诊、护理等各类医疗服务的，按照“上门服务费+医疗服务价格”的方式收费即可，不再以“家庭病床+某服务”的方式设立医疗服务价格项目。2.每建床周期限收取1次。3.与上门服务费不能同时收取。</v>
          </cell>
        </row>
        <row r="118">
          <cell r="B118" t="str">
            <v>011107000010000</v>
          </cell>
          <cell r="C118" t="str">
            <v>上门服务费</v>
          </cell>
          <cell r="D118" t="str">
            <v>根据患者需求，医疗机构派出医务人员，前往患者指定地点为其提供合法合规的医疗服务。</v>
          </cell>
          <cell r="E118" t="str">
            <v>所定价格涵盖医疗机构派出医务人员的交通成本、人力资源和基本物质资源消耗。</v>
          </cell>
        </row>
        <row r="118">
          <cell r="H118" t="str">
            <v>次·人</v>
          </cell>
          <cell r="I118" t="str">
            <v>自主定价</v>
          </cell>
          <cell r="J118" t="str">
            <v>自主定价</v>
          </cell>
          <cell r="K118" t="str">
            <v>自主定价</v>
          </cell>
          <cell r="L118" t="str">
            <v>自主定价</v>
          </cell>
          <cell r="M118" t="str">
            <v>自主定价</v>
          </cell>
          <cell r="N118" t="str">
            <v>自主定价</v>
          </cell>
          <cell r="O118" t="str">
            <v>1.此项目指非家庭病房建床的上门服务费。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v>
          </cell>
        </row>
        <row r="121">
          <cell r="B121" t="str">
            <v>011104000010000</v>
          </cell>
          <cell r="C121" t="str">
            <v>院内抢救费（常规）</v>
          </cell>
          <cell r="D121" t="str">
            <v>针对急危重症患者，由单临床学科医务人员制定抢救方案，在院内组织开展现场紧急救治，不含心肺复苏术。</v>
          </cell>
          <cell r="E121" t="str">
            <v>所定价格涵盖组织人员、观察、实施抢救、记录、制定方案等所需的人力资源和基本物质资源消耗。</v>
          </cell>
        </row>
        <row r="121">
          <cell r="H121" t="str">
            <v>日</v>
          </cell>
          <cell r="I121">
            <v>270</v>
          </cell>
          <cell r="J121">
            <v>270</v>
          </cell>
          <cell r="K121">
            <v>257</v>
          </cell>
          <cell r="L121" t="str">
            <v>价区微调</v>
          </cell>
          <cell r="M121">
            <v>231</v>
          </cell>
          <cell r="N121" t="str">
            <v>参考比价</v>
          </cell>
        </row>
        <row r="123">
          <cell r="B123" t="str">
            <v>011104000020000</v>
          </cell>
          <cell r="C123" t="str">
            <v>院内抢救费（复杂）</v>
          </cell>
          <cell r="D123" t="str">
            <v>针对急危重症患者，由两个及以上临床学科医务人员联合制定抢救方案，在院内组织开展现场紧急救治，不含心肺复苏术。</v>
          </cell>
          <cell r="E123" t="str">
            <v>所定价格涵盖组织人员、观察、实施抢救、记录、制定方案等所需的人力资源和基本物质资源消耗。</v>
          </cell>
        </row>
        <row r="123">
          <cell r="H123" t="str">
            <v>日</v>
          </cell>
          <cell r="I123">
            <v>360</v>
          </cell>
          <cell r="J123">
            <v>360</v>
          </cell>
          <cell r="K123">
            <v>342</v>
          </cell>
          <cell r="L123" t="str">
            <v>价区微调</v>
          </cell>
          <cell r="M123">
            <v>308</v>
          </cell>
          <cell r="N123" t="str">
            <v>参考比价</v>
          </cell>
          <cell r="O123" t="str">
            <v>护理、药学不作为单独临床学科计价。</v>
          </cell>
        </row>
        <row r="130">
          <cell r="B130" t="str">
            <v>011104000030000</v>
          </cell>
          <cell r="C130" t="str">
            <v>心肺复苏术</v>
          </cell>
          <cell r="D130" t="str">
            <v>指手术室内外所有行心肺复苏的治疗，使患者恢复自主循环和呼吸。</v>
          </cell>
          <cell r="E130" t="str">
            <v>所定价格涵盖组织人员、观察、实施心肺复苏等所需的人力资源和基本物质资源消耗。</v>
          </cell>
        </row>
        <row r="130">
          <cell r="H130" t="str">
            <v>次</v>
          </cell>
          <cell r="I130">
            <v>210</v>
          </cell>
          <cell r="J130">
            <v>210</v>
          </cell>
          <cell r="K130">
            <v>210</v>
          </cell>
          <cell r="L130" t="str">
            <v>直接平移</v>
          </cell>
          <cell r="M130">
            <v>189</v>
          </cell>
          <cell r="N130" t="str">
            <v>参考比价</v>
          </cell>
        </row>
        <row r="131">
          <cell r="B131" t="str">
            <v>011103000010000</v>
          </cell>
          <cell r="C131" t="str">
            <v>院前急救费</v>
          </cell>
          <cell r="D131" t="str">
            <v>针对急危重症患者，医护人员制定抢救方案，在院前组织开展现场紧急救治。</v>
          </cell>
          <cell r="E131" t="str">
            <v>所定价格涵盖组织人员、观察、实施抢救、监测生命体征、记录、制定方案等所需的人力资源和基本物质资源消耗。</v>
          </cell>
        </row>
        <row r="131">
          <cell r="H131" t="str">
            <v>次</v>
          </cell>
          <cell r="I131">
            <v>100</v>
          </cell>
          <cell r="J131">
            <v>100</v>
          </cell>
          <cell r="K131">
            <v>95</v>
          </cell>
          <cell r="L131" t="str">
            <v>价区微调</v>
          </cell>
          <cell r="M131">
            <v>86</v>
          </cell>
          <cell r="N131" t="str">
            <v>参考比价</v>
          </cell>
          <cell r="O131" t="str">
            <v>“院前”指以物理空间为分界标准。</v>
          </cell>
        </row>
        <row r="133">
          <cell r="B133" t="str">
            <v>011109000010000</v>
          </cell>
          <cell r="C133" t="str">
            <v>安宁疗护费</v>
          </cell>
          <cell r="D133" t="str">
            <v>指为疾病终末期或老年患者在临终前提供身体、心理、精神等方面的诊查、护理、照料和人文关怀等服务，控制痛苦和不适症状，提高生命质量，帮助患者舒适、安详、有尊严地离世。</v>
          </cell>
          <cell r="E133" t="str">
            <v>所定价格涵盖患者病情评估、诊查、分级护理、各类评估工具使用、心理及精神疏导、情绪安抚、沟通陪伴、临终关怀、个性化支持等所需的人力资源和基本物质资源消耗。</v>
          </cell>
        </row>
        <row r="133">
          <cell r="H133" t="str">
            <v>日</v>
          </cell>
          <cell r="I133">
            <v>230</v>
          </cell>
          <cell r="J133">
            <v>230</v>
          </cell>
          <cell r="K133">
            <v>220</v>
          </cell>
          <cell r="L133" t="str">
            <v>价区微调</v>
          </cell>
          <cell r="M133">
            <v>198</v>
          </cell>
          <cell r="N133" t="str">
            <v>参考比价</v>
          </cell>
          <cell r="O133" t="str">
            <v>不与各类“住院诊查费”和“分级护理”同时收费。</v>
          </cell>
        </row>
        <row r="134">
          <cell r="B134" t="str">
            <v>011109000020000</v>
          </cell>
          <cell r="C134" t="str">
            <v>救护车转运费</v>
          </cell>
          <cell r="D134" t="str">
            <v>指医疗机构（含120急救中心）利用救护车转运患者的使用费用。</v>
          </cell>
          <cell r="E134" t="str">
            <v>所定价格涵盖含救护车交通往返相关管理费、折旧费、消毒费、油耗、司机劳务等所需的人力资源和基本物质资源消耗。</v>
          </cell>
          <cell r="F134" t="str">
            <v>01高层人力转运加收自主定价</v>
          </cell>
        </row>
        <row r="134">
          <cell r="H134" t="str">
            <v>公里</v>
          </cell>
          <cell r="I134">
            <v>30</v>
          </cell>
          <cell r="J134">
            <v>30</v>
          </cell>
          <cell r="K134">
            <v>30</v>
          </cell>
          <cell r="L134" t="str">
            <v>直接平移</v>
          </cell>
          <cell r="M134">
            <v>25</v>
          </cell>
          <cell r="N134" t="str">
            <v>直接平移</v>
          </cell>
          <cell r="O134" t="str">
            <v>1.本项目按照基础费用和里程费用相结合的计价方式收费，含10公里，以后每公里3元。
2.急危重症需要使用ECMO、有创呼吸机等生命维持系统带机转运的，按照“救护车转运费+相应设备治疗价格项目”计费。
3.非急救转运参照本项目收费。
4.高层无电梯的人力转运，医疗机构可自主定价。</v>
          </cell>
        </row>
        <row r="137">
          <cell r="B137" t="str">
            <v>011109000020001</v>
          </cell>
          <cell r="C137" t="str">
            <v>救护车转运费-高层人力转运加收（加收）</v>
          </cell>
        </row>
        <row r="137">
          <cell r="H137" t="str">
            <v>层</v>
          </cell>
          <cell r="I137" t="str">
            <v>自主定价</v>
          </cell>
          <cell r="J137" t="str">
            <v>自主定价</v>
          </cell>
          <cell r="K137" t="str">
            <v>自主定价</v>
          </cell>
          <cell r="L137" t="str">
            <v>自主定价</v>
          </cell>
          <cell r="M137" t="str">
            <v>自主定价</v>
          </cell>
          <cell r="N137" t="str">
            <v>自主定价</v>
          </cell>
        </row>
        <row r="138">
          <cell r="B138" t="str">
            <v>011109000030000</v>
          </cell>
          <cell r="C138" t="str">
            <v>航空医疗转运</v>
          </cell>
          <cell r="D138" t="str">
            <v>指医疗机构（含120急救中心）利用各类航空器转运患者的使用费用。</v>
          </cell>
          <cell r="E138" t="str">
            <v>所定价格涵盖航空器交通往返相关管理费、折旧费、消毒费、油耗、司机劳务等所需的人力资源和基本物质资源消耗。</v>
          </cell>
        </row>
        <row r="138">
          <cell r="H138" t="str">
            <v>次</v>
          </cell>
          <cell r="I138" t="str">
            <v>自主定价</v>
          </cell>
          <cell r="J138" t="str">
            <v>自主定价</v>
          </cell>
          <cell r="K138" t="str">
            <v>自主定价</v>
          </cell>
          <cell r="L138" t="str">
            <v>自主定价</v>
          </cell>
          <cell r="M138" t="str">
            <v>自主定价</v>
          </cell>
          <cell r="N138" t="str">
            <v>自主定价</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超声类立项指南对接表"/>
    </sheetNames>
    <sheetDataSet>
      <sheetData sheetId="0">
        <row r="4">
          <cell r="B4" t="str">
            <v>国家项目编码</v>
          </cell>
          <cell r="C4" t="str">
            <v>项目名称</v>
          </cell>
          <cell r="D4" t="str">
            <v>序号</v>
          </cell>
          <cell r="E4" t="str">
            <v>方法</v>
          </cell>
          <cell r="F4" t="str">
            <v>服务产出</v>
          </cell>
          <cell r="G4" t="str">
            <v>价格构成</v>
          </cell>
          <cell r="H4" t="str">
            <v>加收项</v>
          </cell>
          <cell r="I4" t="str">
            <v>扩展项</v>
          </cell>
          <cell r="J4" t="str">
            <v>计价单位</v>
          </cell>
          <cell r="K4" t="str">
            <v>省级价格（元）</v>
          </cell>
        </row>
        <row r="4">
          <cell r="M4" t="str">
            <v>拟定价格</v>
          </cell>
        </row>
        <row r="4">
          <cell r="Q4" t="str">
            <v>计价说明</v>
          </cell>
        </row>
        <row r="5">
          <cell r="K5" t="str">
            <v>三甲</v>
          </cell>
          <cell r="L5" t="str">
            <v>非三甲</v>
          </cell>
          <cell r="M5" t="str">
            <v>市</v>
          </cell>
          <cell r="N5" t="str">
            <v>定价原则</v>
          </cell>
          <cell r="O5" t="str">
            <v>县</v>
          </cell>
          <cell r="P5" t="str">
            <v>定价原则</v>
          </cell>
        </row>
        <row r="6">
          <cell r="C6" t="str">
            <v>超声检查</v>
          </cell>
        </row>
        <row r="6">
          <cell r="F6" t="str">
            <v>使用说明：
1. 本类项目以超声检查为重点，按检查方式的服务产出设立价格项目。
2. 本类项目所称“价格构成”，指项目价格应涵盖的各类资源消耗，用于确定计价单元的边界，不应作为临床技术标准理解，不是实际操作方式、路径、步骤、程序的强制性要求。本类别项目价格构成包含检查报告及照片打印费。
3. 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本类项目所称“扩展项”，指同一项目下以不同方式提供或在不同场景应用时，只扩展价格项目适用范围、不额外加价的一类子项，子项的价格按主项目执行。
5. 本类项目所称“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6.本类项目所称“床旁检查”，指因患者病情危重或无法自行前往检查科室，由检查科室人员移动设备至患者病床旁进行检查。
7.本类项目所称“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本类项目所称“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9.本类项目所称“对比剂”含药品及非药品类对比剂，非药品类对比剂包含在价格构成中，药品类对比剂按药品管理收费。
10.本类项目涉及的对比分析类检查类项目，可按照实际检查次数收费，例如胆囊和胆道收缩功能检查、膀胱残余尿量检查、手术或治疗前后对照检查等，可在出具报告时体现两次检查的不同结论。
11.本类项目所称的“人工智能辅助诊断”是指应用人工智能技术辅助进行的超声检查诊断，不得与主项目同时收费。
12.本类项目中涉及“包括……”“……等”的，属于开放型表述，所指对象不仅局限于表述中列明的事项，也包括未列明的同类事项。
13.术中需行各类超声检查的，按本立项指南中相应项目进行收费，各类引导项目拟在辅助操作立项指南中另行立项。</v>
          </cell>
        </row>
        <row r="7">
          <cell r="B7">
            <v>230201</v>
          </cell>
          <cell r="C7" t="str">
            <v>A型超声检查</v>
          </cell>
          <cell r="D7">
            <v>1</v>
          </cell>
          <cell r="E7" t="str">
            <v>直接平移</v>
          </cell>
          <cell r="F7" t="str">
            <v>通过A型超声技术，对组织器官进行超声成像及诊断。</v>
          </cell>
          <cell r="G7" t="str">
            <v>所定价格涵盖设备调试、超声检查、数据分析、数据存储、出具诊断结果（含图文报告）等所需的人力资源和基本物质资源消耗。</v>
          </cell>
        </row>
        <row r="7">
          <cell r="J7" t="str">
            <v>单侧</v>
          </cell>
          <cell r="K7">
            <v>25</v>
          </cell>
          <cell r="L7">
            <v>25</v>
          </cell>
          <cell r="M7">
            <v>25</v>
          </cell>
          <cell r="N7" t="str">
            <v>直接平移</v>
          </cell>
          <cell r="O7">
            <v>25</v>
          </cell>
          <cell r="P7" t="str">
            <v>直接平移</v>
          </cell>
        </row>
        <row r="9">
          <cell r="B9">
            <v>230202</v>
          </cell>
          <cell r="C9" t="str">
            <v>B型超声检查</v>
          </cell>
          <cell r="D9">
            <v>2</v>
          </cell>
          <cell r="E9" t="str">
            <v>直接平移</v>
          </cell>
          <cell r="F9" t="str">
            <v>通过B型超声技术，对组织器官及病灶进行超声成像及诊断。</v>
          </cell>
          <cell r="G9" t="str">
            <v>所定价格涵盖设备调试、体位摆放、超声检查、摄取图像、数据分析、数据存储、出具诊断结果（含图文报告）等步骤所需的人力资源、设备运转成本消耗与基本物质资源消耗。</v>
          </cell>
          <cell r="H9" t="str">
            <v>01床旁检查
11腔内检查
21立体成像
31排卵监测减收</v>
          </cell>
          <cell r="I9" t="str">
            <v>01人工智能辅助诊断</v>
          </cell>
          <cell r="J9" t="str">
            <v>部位</v>
          </cell>
          <cell r="K9">
            <v>35</v>
          </cell>
          <cell r="L9">
            <v>35</v>
          </cell>
          <cell r="M9">
            <v>35</v>
          </cell>
          <cell r="N9" t="str">
            <v>直接平移</v>
          </cell>
          <cell r="O9">
            <v>35</v>
          </cell>
          <cell r="P9" t="str">
            <v>直接平移</v>
          </cell>
        </row>
        <row r="13">
          <cell r="B13" t="str">
            <v>012302020010001</v>
          </cell>
          <cell r="C13" t="str">
            <v>B型超声检查-床旁检查(加收)</v>
          </cell>
          <cell r="D13">
            <v>3</v>
          </cell>
          <cell r="E13" t="str">
            <v>直接平移</v>
          </cell>
          <cell r="F13" t="str">
            <v>通过B型超声技术，在床旁对组织器官及病灶进行超声成像及诊断。</v>
          </cell>
        </row>
        <row r="13">
          <cell r="J13" t="str">
            <v>次</v>
          </cell>
          <cell r="K13">
            <v>30</v>
          </cell>
          <cell r="L13">
            <v>30</v>
          </cell>
          <cell r="M13">
            <v>30</v>
          </cell>
          <cell r="N13" t="str">
            <v>直接平移</v>
          </cell>
          <cell r="O13">
            <v>30</v>
          </cell>
          <cell r="P13" t="str">
            <v>直接平移</v>
          </cell>
          <cell r="Q13" t="str">
            <v>在同一次检查中仅加收一次。</v>
          </cell>
        </row>
        <row r="15">
          <cell r="B15" t="str">
            <v>012302020010011</v>
          </cell>
          <cell r="C15" t="str">
            <v>B型超声检查-腔内检查(加收)</v>
          </cell>
          <cell r="D15">
            <v>4</v>
          </cell>
          <cell r="E15" t="str">
            <v>直接平移</v>
          </cell>
          <cell r="F15" t="str">
            <v>通过B型超声技术，对组织器官腔内及病灶进行超声成像及诊断。</v>
          </cell>
        </row>
        <row r="15">
          <cell r="J15" t="str">
            <v>部位</v>
          </cell>
          <cell r="K15">
            <v>20</v>
          </cell>
          <cell r="L15">
            <v>20</v>
          </cell>
          <cell r="M15">
            <v>20</v>
          </cell>
          <cell r="N15" t="str">
            <v>直接平移</v>
          </cell>
          <cell r="O15">
            <v>20</v>
          </cell>
          <cell r="P15" t="str">
            <v>直接平移</v>
          </cell>
        </row>
        <row r="17">
          <cell r="B17" t="str">
            <v>012302020010021</v>
          </cell>
          <cell r="C17" t="str">
            <v>B型超声检查-立体成像(加收)</v>
          </cell>
          <cell r="D17">
            <v>5</v>
          </cell>
          <cell r="E17" t="str">
            <v>直接平移</v>
          </cell>
          <cell r="F17" t="str">
            <v>通过B型超声技术，对组织器官及病灶进行超声立体成像及诊断。</v>
          </cell>
        </row>
        <row r="17">
          <cell r="J17" t="str">
            <v>次</v>
          </cell>
          <cell r="K17">
            <v>30</v>
          </cell>
          <cell r="L17">
            <v>30</v>
          </cell>
          <cell r="M17">
            <v>30</v>
          </cell>
          <cell r="N17" t="str">
            <v>直接平移</v>
          </cell>
          <cell r="O17">
            <v>30</v>
          </cell>
          <cell r="P17" t="str">
            <v>直接平移</v>
          </cell>
        </row>
        <row r="18">
          <cell r="B18" t="str">
            <v>012302020010031</v>
          </cell>
          <cell r="C18" t="str">
            <v>B型超声检查-排卵监测(减收)</v>
          </cell>
          <cell r="D18">
            <v>6</v>
          </cell>
          <cell r="E18" t="str">
            <v>直接平移</v>
          </cell>
          <cell r="F18" t="str">
            <v>通过B型超声技术，进行排卵监测。</v>
          </cell>
        </row>
        <row r="18">
          <cell r="J18" t="str">
            <v>次</v>
          </cell>
          <cell r="K18">
            <v>18</v>
          </cell>
          <cell r="L18">
            <v>18</v>
          </cell>
          <cell r="M18">
            <v>18</v>
          </cell>
          <cell r="N18" t="str">
            <v>直接平移</v>
          </cell>
          <cell r="O18">
            <v>18</v>
          </cell>
          <cell r="P18" t="str">
            <v>直接平移</v>
          </cell>
        </row>
        <row r="19">
          <cell r="B19" t="str">
            <v>012302020010100</v>
          </cell>
          <cell r="C19" t="str">
            <v>B型超声检查-人工智能辅助诊断(扩展)</v>
          </cell>
          <cell r="D19">
            <v>7</v>
          </cell>
          <cell r="E19" t="str">
            <v>直接平移</v>
          </cell>
          <cell r="F19" t="str">
            <v>通过B型超声技术，对组织器官及病灶进行超声成像及诊断。</v>
          </cell>
          <cell r="G19" t="str">
            <v>所定价格涵盖设备调试、体位摆放、超声检查、摄取图像、数据分析、数据存储、出具诊断结果（含图文报告）等步骤所需的人力资源、设备运转成本消耗与基本物质资源消耗。</v>
          </cell>
        </row>
        <row r="19">
          <cell r="J19" t="str">
            <v>部位</v>
          </cell>
          <cell r="K19">
            <v>35</v>
          </cell>
          <cell r="L19">
            <v>35</v>
          </cell>
          <cell r="M19">
            <v>35</v>
          </cell>
          <cell r="N19" t="str">
            <v>直接平移</v>
          </cell>
          <cell r="O19">
            <v>35</v>
          </cell>
          <cell r="P19" t="str">
            <v>直接平移</v>
          </cell>
        </row>
        <row r="20">
          <cell r="B20" t="str">
            <v>012302050010000</v>
          </cell>
          <cell r="C20" t="str">
            <v>多普勒检查（周围血管）</v>
          </cell>
          <cell r="D20">
            <v>8</v>
          </cell>
          <cell r="E20" t="str">
            <v>直接平移</v>
          </cell>
          <cell r="F20" t="str">
            <v>利用多普勒技术，检测周围血管形态、血流速度和方向来评估血管的功能和病变情况，并作出诊断。</v>
          </cell>
          <cell r="G20" t="str">
            <v>所定价格涵盖设备调试、超声测量、获取数据、数据分析、数据储存、出具诊断结果（含图文报告）等步骤所需的人力资源、设备运转成本消耗与基本物质资源消耗。</v>
          </cell>
          <cell r="H20" t="str">
            <v>01床旁检查</v>
          </cell>
          <cell r="I20" t="str">
            <v>01人工智能辅助诊断</v>
          </cell>
          <cell r="J20" t="str">
            <v>次</v>
          </cell>
          <cell r="K20">
            <v>55</v>
          </cell>
          <cell r="L20">
            <v>55</v>
          </cell>
          <cell r="M20">
            <v>55</v>
          </cell>
          <cell r="N20" t="str">
            <v>直接平移</v>
          </cell>
          <cell r="O20">
            <v>55</v>
          </cell>
          <cell r="P20" t="str">
            <v>直接平移</v>
          </cell>
          <cell r="Q20" t="str">
            <v>“多普勒检查（周围血管）”指根据临床需要，多普勒超声对周围血管内皮功能、硬化状态、静脉回流、踝/趾臂指数等指标的检测。</v>
          </cell>
        </row>
        <row r="23">
          <cell r="B23" t="str">
            <v>012302050010001</v>
          </cell>
          <cell r="C23" t="str">
            <v>多普勒检查（周围血管）-床旁检查（加收）</v>
          </cell>
          <cell r="D23">
            <v>9</v>
          </cell>
          <cell r="E23" t="str">
            <v>直接平移</v>
          </cell>
          <cell r="F23" t="str">
            <v>通过B型超声技术，在床旁对组织器官及病灶进行立体成像超声成像及诊断。</v>
          </cell>
        </row>
        <row r="23">
          <cell r="J23" t="str">
            <v>次</v>
          </cell>
          <cell r="K23">
            <v>30</v>
          </cell>
          <cell r="L23">
            <v>30</v>
          </cell>
          <cell r="M23">
            <v>30</v>
          </cell>
          <cell r="N23" t="str">
            <v>直接平移</v>
          </cell>
          <cell r="O23">
            <v>30</v>
          </cell>
          <cell r="P23" t="str">
            <v>直接平移</v>
          </cell>
          <cell r="Q23" t="str">
            <v>在同一次检查中仅加收一次。</v>
          </cell>
        </row>
        <row r="24">
          <cell r="B24" t="str">
            <v>012302050010100</v>
          </cell>
          <cell r="C24" t="str">
            <v>多普勒检查（周围血管）-人工智能辅助诊断（扩展）</v>
          </cell>
          <cell r="D24">
            <v>10</v>
          </cell>
          <cell r="E24" t="str">
            <v>直接平移</v>
          </cell>
          <cell r="F24" t="str">
            <v>利用多普勒技术，检测周围血管形态、血流速度和方向来评估血管的功能和病变情况，并作出诊断。</v>
          </cell>
          <cell r="G24" t="str">
            <v>所定价格涵盖设备调试、超声测量、获取数据、数据分析、数据储存、出具诊断结果（含图文报告）等步骤所需的人力资源、设备运转成本消耗与基本物质资源消耗。</v>
          </cell>
        </row>
        <row r="24">
          <cell r="J24" t="str">
            <v>次</v>
          </cell>
          <cell r="K24">
            <v>55</v>
          </cell>
          <cell r="L24">
            <v>55</v>
          </cell>
          <cell r="M24">
            <v>55</v>
          </cell>
          <cell r="N24" t="str">
            <v>直接平移</v>
          </cell>
          <cell r="O24">
            <v>55</v>
          </cell>
          <cell r="P24" t="str">
            <v>直接平移</v>
          </cell>
        </row>
        <row r="25">
          <cell r="B25" t="str">
            <v>012302050020000</v>
          </cell>
          <cell r="C25" t="str">
            <v>多普勒检查（颅内血管）</v>
          </cell>
          <cell r="D25">
            <v>11</v>
          </cell>
          <cell r="E25" t="str">
            <v>直接平移</v>
          </cell>
          <cell r="F25" t="str">
            <v>通过多普勒技术，测定动脉血流方向及速度，对颅底动脉血流动力学进行评价并作出诊断。</v>
          </cell>
          <cell r="G25" t="str">
            <v>所定价格涵盖设备调试、体位摆放、超声检查、获取数据、数据分析、数据存储、出具诊断结果（含图文报告）等步骤所需的人力资源、设备运转成本消耗与基本物质资源消耗。</v>
          </cell>
          <cell r="H25" t="str">
            <v>01床旁检查
11特殊方式检查</v>
          </cell>
          <cell r="I25" t="str">
            <v>01人工智能辅助诊断
11栓子监测</v>
          </cell>
          <cell r="J25" t="str">
            <v>次</v>
          </cell>
          <cell r="K25">
            <v>70</v>
          </cell>
          <cell r="L25">
            <v>70</v>
          </cell>
          <cell r="M25">
            <v>70</v>
          </cell>
          <cell r="N25" t="str">
            <v>直接平移</v>
          </cell>
          <cell r="O25">
            <v>70</v>
          </cell>
          <cell r="P25" t="str">
            <v>直接平移</v>
          </cell>
          <cell r="Q25" t="str">
            <v>特殊方式检查指发泡试验、CO2试验。</v>
          </cell>
        </row>
        <row r="26">
          <cell r="B26" t="str">
            <v>012302050020001</v>
          </cell>
          <cell r="C26" t="str">
            <v>多普勒检查（颅内血管）-床旁检查（加收）</v>
          </cell>
          <cell r="D26">
            <v>12</v>
          </cell>
          <cell r="E26" t="str">
            <v>直接平移</v>
          </cell>
          <cell r="F26" t="str">
            <v>通过多普勒技术，在床旁测定动脉血流方向及速度，对颅底动脉血流动力学进行评价并作出诊断。</v>
          </cell>
        </row>
        <row r="26">
          <cell r="J26" t="str">
            <v>次</v>
          </cell>
          <cell r="K26">
            <v>30</v>
          </cell>
          <cell r="L26">
            <v>30</v>
          </cell>
          <cell r="M26">
            <v>30</v>
          </cell>
          <cell r="N26" t="str">
            <v>直接平移</v>
          </cell>
          <cell r="O26">
            <v>30</v>
          </cell>
          <cell r="P26" t="str">
            <v>直接平移</v>
          </cell>
          <cell r="Q26" t="str">
            <v>在同一次检查中仅加收一次。</v>
          </cell>
        </row>
        <row r="27">
          <cell r="B27" t="str">
            <v>012302050020011</v>
          </cell>
          <cell r="C27" t="str">
            <v>多普勒检查（颅内血管）-特殊方式检查（加收）</v>
          </cell>
          <cell r="D27">
            <v>13</v>
          </cell>
          <cell r="E27" t="str">
            <v>直接平移</v>
          </cell>
          <cell r="F27" t="str">
            <v>通过多普勒技术，测定动脉血流方向及速度并行特殊方式检查，对颅底动脉血流动力学进行评价并作出诊断。</v>
          </cell>
        </row>
        <row r="27">
          <cell r="J27" t="str">
            <v>次</v>
          </cell>
          <cell r="K27">
            <v>50</v>
          </cell>
          <cell r="L27">
            <v>50</v>
          </cell>
          <cell r="M27">
            <v>50</v>
          </cell>
          <cell r="N27" t="str">
            <v>直接平移</v>
          </cell>
          <cell r="O27">
            <v>50</v>
          </cell>
          <cell r="P27" t="str">
            <v>直接平移</v>
          </cell>
          <cell r="Q27" t="str">
            <v>不再重复收取穿刺、注射操作费用。</v>
          </cell>
        </row>
        <row r="28">
          <cell r="B28" t="str">
            <v>012302050020100</v>
          </cell>
          <cell r="C28" t="str">
            <v>多普勒检查（颅内血管）-人工智能辅助诊断（扩展）</v>
          </cell>
          <cell r="D28">
            <v>14</v>
          </cell>
          <cell r="E28" t="str">
            <v>直接平移</v>
          </cell>
          <cell r="F28" t="str">
            <v>通过多普勒技术，测定动脉血流方向及速度，对颅底动脉血流动力学进行评价并作出诊断。</v>
          </cell>
          <cell r="G28" t="str">
            <v>所定价格涵盖设备调试、体位摆放、超声检查、获取数据、数据分析、数据存储、出具诊断结果（含图文报告）等步骤所需的人力资源、设备运转成本消耗与基本物质资源消耗。</v>
          </cell>
        </row>
        <row r="28">
          <cell r="J28" t="str">
            <v>次</v>
          </cell>
          <cell r="K28">
            <v>70</v>
          </cell>
          <cell r="L28">
            <v>70</v>
          </cell>
          <cell r="M28">
            <v>70</v>
          </cell>
          <cell r="N28" t="str">
            <v>直接平移</v>
          </cell>
          <cell r="O28">
            <v>70</v>
          </cell>
          <cell r="P28" t="str">
            <v>直接平移</v>
          </cell>
        </row>
        <row r="29">
          <cell r="B29" t="str">
            <v>012302050021100</v>
          </cell>
          <cell r="C29" t="str">
            <v>多普勒检查（颅内血管）-栓子监测（扩展）</v>
          </cell>
          <cell r="D29">
            <v>15</v>
          </cell>
          <cell r="E29" t="str">
            <v>直接平移</v>
          </cell>
          <cell r="F29" t="str">
            <v>通过多普勒技术进行栓子监测。</v>
          </cell>
          <cell r="G29" t="str">
            <v>所定价格涵盖设备调试、体位摆放、超声检查、获取数据、数据分析、数据存储、出具诊断结果（含图文报告）等步骤所需的人力资源、设备运转成本消耗与基本物质资源消耗。</v>
          </cell>
        </row>
        <row r="29">
          <cell r="J29" t="str">
            <v>次</v>
          </cell>
          <cell r="K29">
            <v>70</v>
          </cell>
          <cell r="L29">
            <v>70</v>
          </cell>
          <cell r="M29">
            <v>70</v>
          </cell>
          <cell r="N29" t="str">
            <v>直接平移</v>
          </cell>
          <cell r="O29">
            <v>70</v>
          </cell>
          <cell r="P29" t="str">
            <v>直接平移</v>
          </cell>
        </row>
        <row r="30">
          <cell r="B30" t="str">
            <v>012302030010000</v>
          </cell>
          <cell r="C30" t="str">
            <v>彩色多普勒超声检查（常规）</v>
          </cell>
          <cell r="D30">
            <v>16</v>
          </cell>
          <cell r="E30" t="str">
            <v>直接平移</v>
          </cell>
          <cell r="F30" t="str">
            <v>通过彩色多普勒超声技术，对组织器官及病灶进行超声成像及诊断。</v>
          </cell>
          <cell r="G30" t="str">
            <v>所定价格涵盖设备调试、体位摆放、超声检查、摄取图像、数据分析、数据存储、出具诊断结果（含图文报告）等步骤所需的人力资源、设备运转成本消耗与基本物质资源消耗。</v>
          </cell>
          <cell r="H30" t="str">
            <v>01床旁检查
11腔内检查
21立体成像
31排卵监测减收</v>
          </cell>
          <cell r="I30" t="str">
            <v>01人工智能辅助诊断</v>
          </cell>
          <cell r="J30" t="str">
            <v>部位</v>
          </cell>
          <cell r="K30">
            <v>75</v>
          </cell>
          <cell r="L30">
            <v>75</v>
          </cell>
          <cell r="M30">
            <v>75</v>
          </cell>
          <cell r="N30" t="str">
            <v>直接平移</v>
          </cell>
          <cell r="O30">
            <v>75</v>
          </cell>
          <cell r="P30" t="str">
            <v>直接平移</v>
          </cell>
        </row>
        <row r="35">
          <cell r="B35" t="str">
            <v>012302030010001</v>
          </cell>
          <cell r="C35" t="str">
            <v>彩色多普勒超声检查（常规）-床旁检查（加收）</v>
          </cell>
          <cell r="D35">
            <v>17</v>
          </cell>
          <cell r="E35" t="str">
            <v>直接平移</v>
          </cell>
          <cell r="F35" t="str">
            <v>通过彩色多普勒超声技术，在床旁对组织器官及病灶进行超声成像及诊断。</v>
          </cell>
        </row>
        <row r="35">
          <cell r="J35" t="str">
            <v>次</v>
          </cell>
          <cell r="K35">
            <v>30</v>
          </cell>
          <cell r="L35">
            <v>30</v>
          </cell>
          <cell r="M35">
            <v>30</v>
          </cell>
          <cell r="N35" t="str">
            <v>直接平移</v>
          </cell>
          <cell r="O35">
            <v>30</v>
          </cell>
          <cell r="P35" t="str">
            <v>直接平移</v>
          </cell>
          <cell r="Q35" t="str">
            <v>在同一次检查中仅加收一次。</v>
          </cell>
        </row>
        <row r="36">
          <cell r="B36" t="str">
            <v>012302030010011</v>
          </cell>
          <cell r="C36" t="str">
            <v>彩色多普勒超声检查（常规）-腔内检查（加收）</v>
          </cell>
          <cell r="D36">
            <v>18</v>
          </cell>
          <cell r="E36" t="str">
            <v>直接平移</v>
          </cell>
          <cell r="F36" t="str">
            <v>通过彩色多普勒超声技术，对组织器官腔内及病灶进行超声成像及诊断。</v>
          </cell>
        </row>
        <row r="36">
          <cell r="J36" t="str">
            <v>部位</v>
          </cell>
          <cell r="K36">
            <v>20</v>
          </cell>
          <cell r="L36">
            <v>20</v>
          </cell>
          <cell r="M36">
            <v>20</v>
          </cell>
          <cell r="N36" t="str">
            <v>直接平移</v>
          </cell>
          <cell r="O36">
            <v>20</v>
          </cell>
          <cell r="P36" t="str">
            <v>直接平移</v>
          </cell>
        </row>
        <row r="37">
          <cell r="B37" t="str">
            <v>012302030010021</v>
          </cell>
          <cell r="C37" t="str">
            <v>彩色多普勒超声检查（常规）-立体成像（加收）</v>
          </cell>
          <cell r="D37">
            <v>19</v>
          </cell>
          <cell r="E37" t="str">
            <v>直接平移</v>
          </cell>
          <cell r="F37" t="str">
            <v>通过彩色多普勒超声技术，对组织器官及病灶进行超声立体成像及诊断。</v>
          </cell>
        </row>
        <row r="37">
          <cell r="J37" t="str">
            <v>次</v>
          </cell>
          <cell r="K37">
            <v>30</v>
          </cell>
          <cell r="L37">
            <v>30</v>
          </cell>
          <cell r="M37">
            <v>30</v>
          </cell>
          <cell r="N37" t="str">
            <v>直接平移</v>
          </cell>
          <cell r="O37">
            <v>30</v>
          </cell>
          <cell r="P37" t="str">
            <v>直接平移</v>
          </cell>
        </row>
        <row r="43">
          <cell r="B43" t="str">
            <v>012302030010031</v>
          </cell>
          <cell r="C43" t="str">
            <v>彩色多普勒超声检查（常规）-排卵监测（减收）</v>
          </cell>
          <cell r="D43">
            <v>20</v>
          </cell>
          <cell r="E43" t="str">
            <v>直接平移</v>
          </cell>
          <cell r="F43" t="str">
            <v>通过彩色多普勒超声技术，进行排卵监测。</v>
          </cell>
        </row>
        <row r="43">
          <cell r="J43" t="str">
            <v>次</v>
          </cell>
          <cell r="K43">
            <v>38</v>
          </cell>
          <cell r="L43">
            <v>38</v>
          </cell>
          <cell r="M43">
            <v>38</v>
          </cell>
          <cell r="N43" t="str">
            <v>直接平移</v>
          </cell>
          <cell r="O43">
            <v>38</v>
          </cell>
          <cell r="P43" t="str">
            <v>直接平移</v>
          </cell>
        </row>
        <row r="44">
          <cell r="B44" t="str">
            <v>012302030010100</v>
          </cell>
          <cell r="C44" t="str">
            <v>彩色多普勒超声检查（常规）-人工智能辅助诊断（扩展）</v>
          </cell>
          <cell r="D44">
            <v>21</v>
          </cell>
          <cell r="E44" t="str">
            <v>直接平移</v>
          </cell>
          <cell r="F44" t="str">
            <v>通过彩色多普勒超声技术，对组织器官及病灶进行超声成像及诊断。</v>
          </cell>
          <cell r="G44" t="str">
            <v>所定价格涵盖设备调试、体位摆放、超声检查、摄取图像、数据分析、数据存储、出具诊断结果（含图文报告）等步骤所需的人力资源、设备运转成本消耗与基本物质资源消耗。</v>
          </cell>
        </row>
        <row r="44">
          <cell r="J44" t="str">
            <v>部位</v>
          </cell>
          <cell r="K44">
            <v>75</v>
          </cell>
          <cell r="L44">
            <v>75</v>
          </cell>
          <cell r="M44">
            <v>75</v>
          </cell>
          <cell r="N44" t="str">
            <v>直接平移</v>
          </cell>
          <cell r="O44">
            <v>75</v>
          </cell>
          <cell r="P44" t="str">
            <v>直接平移</v>
          </cell>
        </row>
        <row r="45">
          <cell r="B45" t="str">
            <v>012302030020000</v>
          </cell>
          <cell r="C45" t="str">
            <v>彩色多普勒超声检查（心脏）</v>
          </cell>
          <cell r="D45">
            <v>22</v>
          </cell>
          <cell r="E45" t="str">
            <v>直接平移</v>
          </cell>
          <cell r="F45" t="str">
            <v>通过彩色多普勒超声技术（包括M型超声），观察测量心脏及大血管的形态结构、运动状态、血流动力学情况进行综合分析，作出诊断。</v>
          </cell>
          <cell r="G45" t="str">
            <v>所定价格涵盖设备调试、体位摆放、超声检查、摄取图像、数据分析、数据存储、出具诊断结果（含图文报告）等步骤所需的人力资源、设备运转成本消耗与基本物质资源消耗。</v>
          </cell>
          <cell r="H45" t="str">
            <v>01床旁检查
11心脏负荷超声检查</v>
          </cell>
          <cell r="I45" t="str">
            <v>01人工智能辅助诊断
11彩色多普勒超声心动图检查（经食管）</v>
          </cell>
          <cell r="J45" t="str">
            <v>次</v>
          </cell>
          <cell r="K45">
            <v>225</v>
          </cell>
          <cell r="L45">
            <v>225</v>
          </cell>
          <cell r="M45">
            <v>225</v>
          </cell>
          <cell r="N45" t="str">
            <v>直接平移</v>
          </cell>
          <cell r="O45">
            <v>203</v>
          </cell>
          <cell r="P45" t="str">
            <v>参考比价</v>
          </cell>
        </row>
        <row r="57">
          <cell r="B57" t="str">
            <v>012302030020001</v>
          </cell>
          <cell r="C57" t="str">
            <v>彩色多普勒超声检查（心脏）-床旁检查（加收）</v>
          </cell>
          <cell r="D57">
            <v>23</v>
          </cell>
          <cell r="E57" t="str">
            <v>直接平移</v>
          </cell>
          <cell r="F57" t="str">
            <v>通过彩色多普勒超声技术（包括M型超声），在床旁观察测量心脏及大血管的形态结构、运动状态、血流动力学情况进行综合分析，作出诊断。</v>
          </cell>
        </row>
        <row r="57">
          <cell r="J57" t="str">
            <v>次</v>
          </cell>
          <cell r="K57">
            <v>30</v>
          </cell>
          <cell r="L57">
            <v>30</v>
          </cell>
          <cell r="M57">
            <v>30</v>
          </cell>
          <cell r="N57" t="str">
            <v>直接平移</v>
          </cell>
          <cell r="O57">
            <v>30</v>
          </cell>
          <cell r="P57" t="str">
            <v>直接平移</v>
          </cell>
          <cell r="Q57" t="str">
            <v>在同一次检查中仅加收一次。</v>
          </cell>
        </row>
        <row r="59">
          <cell r="B59" t="str">
            <v>012302030020011</v>
          </cell>
          <cell r="C59" t="str">
            <v>彩色多普勒超声检查（心脏）-心脏负荷超声检查（加收）</v>
          </cell>
          <cell r="D59">
            <v>24</v>
          </cell>
          <cell r="E59" t="str">
            <v>直接平移</v>
          </cell>
          <cell r="F59" t="str">
            <v>通过彩色多普勒超声技术（包括M型超声），观察测量负荷心脏及大血管的形态结构、运动状态、血流动力学情况进行综合分析，作出诊断。</v>
          </cell>
        </row>
        <row r="59">
          <cell r="J59" t="str">
            <v>次</v>
          </cell>
          <cell r="K59">
            <v>130</v>
          </cell>
          <cell r="L59">
            <v>130</v>
          </cell>
          <cell r="M59">
            <v>130</v>
          </cell>
          <cell r="N59" t="str">
            <v>直接平移</v>
          </cell>
          <cell r="O59">
            <v>130</v>
          </cell>
          <cell r="P59" t="str">
            <v>直接平移</v>
          </cell>
        </row>
        <row r="60">
          <cell r="B60" t="str">
            <v>012302030020100</v>
          </cell>
          <cell r="C60" t="str">
            <v>彩色多普勒超声检查（心脏）-人工智能辅助诊断（扩展）</v>
          </cell>
          <cell r="D60">
            <v>25</v>
          </cell>
          <cell r="E60" t="str">
            <v>直接平移</v>
          </cell>
          <cell r="F60" t="str">
            <v>通过彩色多普勒超声技术（包括M型超声），观察测量心脏及大血管的形态结构、运动状态、血流动力学情况进行综合分析，作出诊断。</v>
          </cell>
          <cell r="G60" t="str">
            <v>所定价格涵盖设备调试、体位摆放、超声检查、摄取图像、数据分析、数据存储、出具诊断结果（含图文报告）等步骤所需的人力资源、设备运转成本消耗与基本物质资源消耗。</v>
          </cell>
        </row>
        <row r="60">
          <cell r="J60" t="str">
            <v>次</v>
          </cell>
          <cell r="K60">
            <v>225</v>
          </cell>
          <cell r="L60">
            <v>225</v>
          </cell>
          <cell r="M60">
            <v>225</v>
          </cell>
          <cell r="N60" t="str">
            <v>直接平移</v>
          </cell>
          <cell r="O60">
            <v>203</v>
          </cell>
          <cell r="P60" t="str">
            <v>直接平移</v>
          </cell>
        </row>
        <row r="61">
          <cell r="B61" t="str">
            <v>012302030021100</v>
          </cell>
          <cell r="C61" t="str">
            <v>彩色多普勒超声检查（心脏）-彩色多普勒超声心动图检查（经食管）（扩展）</v>
          </cell>
          <cell r="D61">
            <v>26</v>
          </cell>
          <cell r="E61" t="str">
            <v>直接平移</v>
          </cell>
          <cell r="F61" t="str">
            <v>通过彩色多普勒超声技术（包括M型超声），观察测量心脏及大血管的形态结构、运动状态、血流动力学情况进行综合分析，作出诊断。</v>
          </cell>
          <cell r="G61" t="str">
            <v>所定价格涵盖设备调试、体位摆放、超声检查、摄取图像、数据分析、数据存储、出具诊断结果（含图文报告）等步骤所需的人力资源、设备运转成本消耗与基本物质资源消耗。</v>
          </cell>
        </row>
        <row r="61">
          <cell r="J61" t="str">
            <v>次</v>
          </cell>
          <cell r="K61">
            <v>225</v>
          </cell>
          <cell r="L61">
            <v>225</v>
          </cell>
          <cell r="M61">
            <v>225</v>
          </cell>
          <cell r="N61" t="str">
            <v>直接平移</v>
          </cell>
          <cell r="O61">
            <v>203</v>
          </cell>
          <cell r="P61" t="str">
            <v>直接平移</v>
          </cell>
        </row>
        <row r="62">
          <cell r="B62" t="str">
            <v>012302030030000</v>
          </cell>
          <cell r="C62" t="str">
            <v>彩色多普勒超声检查（血管）</v>
          </cell>
          <cell r="D62">
            <v>27</v>
          </cell>
          <cell r="E62" t="str">
            <v>直接平移</v>
          </cell>
          <cell r="F62" t="str">
            <v>通过彩色多普勒超声技术，对相关血管进行超声成像及诊断。</v>
          </cell>
          <cell r="G62" t="str">
            <v>所定价格涵盖设备调试、体位摆放、超声检查、摄取图像、数据分析、数据存储、出具诊断结果（含图文报告）等步骤所需的人力资源、设备运转成本消耗与基本物质资源消耗。</v>
          </cell>
          <cell r="H62" t="str">
            <v>01床旁检查</v>
          </cell>
          <cell r="I62" t="str">
            <v>01人工智能辅助诊断</v>
          </cell>
          <cell r="J62" t="str">
            <v>部位</v>
          </cell>
          <cell r="K62">
            <v>75</v>
          </cell>
          <cell r="L62">
            <v>75</v>
          </cell>
          <cell r="M62">
            <v>75</v>
          </cell>
          <cell r="N62" t="str">
            <v>直接平移</v>
          </cell>
          <cell r="O62">
            <v>75</v>
          </cell>
          <cell r="P62" t="str">
            <v>直接平移</v>
          </cell>
          <cell r="Q62" t="str">
            <v>从第2个部位开始，每个部位按60%收费，累计收费不超过300元。</v>
          </cell>
        </row>
        <row r="71">
          <cell r="B71" t="str">
            <v>012302030030001</v>
          </cell>
          <cell r="C71" t="str">
            <v>彩色多普勒超声检查（血管）-床旁检查（加收）</v>
          </cell>
          <cell r="D71">
            <v>28</v>
          </cell>
          <cell r="E71" t="str">
            <v>直接平移</v>
          </cell>
          <cell r="F71" t="str">
            <v>通过彩色多普勒超声技术，在床旁对相关血管进行超声成像及诊断。</v>
          </cell>
        </row>
        <row r="71">
          <cell r="J71" t="str">
            <v>次</v>
          </cell>
          <cell r="K71">
            <v>30</v>
          </cell>
          <cell r="L71">
            <v>30</v>
          </cell>
          <cell r="M71">
            <v>30</v>
          </cell>
          <cell r="N71" t="str">
            <v>直接平移</v>
          </cell>
          <cell r="O71">
            <v>30</v>
          </cell>
          <cell r="P71" t="str">
            <v>直接平移</v>
          </cell>
          <cell r="Q71" t="str">
            <v>在同一次检查中仅加收一次。</v>
          </cell>
        </row>
        <row r="72">
          <cell r="B72" t="str">
            <v>012302030030100</v>
          </cell>
          <cell r="C72" t="str">
            <v>彩色多普勒超声检查（血管）-人工智能辅助诊断（扩展）</v>
          </cell>
          <cell r="D72">
            <v>29</v>
          </cell>
          <cell r="E72" t="str">
            <v>直接平移</v>
          </cell>
          <cell r="F72" t="str">
            <v>通过彩色多普勒超声技术，对相关血管进行超声成像及诊断。</v>
          </cell>
          <cell r="G72" t="str">
            <v>所定价格涵盖设备调试、体位摆放、超声检查、摄取图像、数据分析、数据存储、出具诊断结果（含图文报告）等步骤所需的人力资源、设备运转成本消耗与基本物质资源消耗。</v>
          </cell>
        </row>
        <row r="72">
          <cell r="J72" t="str">
            <v>部位</v>
          </cell>
          <cell r="K72">
            <v>75</v>
          </cell>
          <cell r="L72">
            <v>75</v>
          </cell>
          <cell r="M72">
            <v>75</v>
          </cell>
          <cell r="N72" t="str">
            <v>直接平移</v>
          </cell>
          <cell r="O72">
            <v>75</v>
          </cell>
          <cell r="P72" t="str">
            <v>直接平移</v>
          </cell>
        </row>
        <row r="73">
          <cell r="B73" t="str">
            <v>012302030040000</v>
          </cell>
          <cell r="C73" t="str">
            <v>彩色多普勒超声检查（弹性成像）</v>
          </cell>
          <cell r="D73">
            <v>30</v>
          </cell>
          <cell r="E73" t="str">
            <v>直接平移</v>
          </cell>
          <cell r="F73" t="str">
            <v>通过彩色多普勒超声弹性成像技术，对病变组织器官及病灶进行超声弹性成像及诊断。</v>
          </cell>
          <cell r="G73" t="str">
            <v>所定价格涵盖设备调试、体位摆放、超声检查、获取数据、数据分析、数据存储、出具诊断结果（含图文报告）等步骤所需的人力资源、设备运转成本消耗与基本物质资源消耗。</v>
          </cell>
          <cell r="H73" t="str">
            <v>01床旁检查</v>
          </cell>
          <cell r="I73" t="str">
            <v>01人工智能辅助诊断</v>
          </cell>
          <cell r="J73" t="str">
            <v>器官</v>
          </cell>
          <cell r="K73">
            <v>95</v>
          </cell>
          <cell r="L73">
            <v>95</v>
          </cell>
          <cell r="M73">
            <v>95</v>
          </cell>
          <cell r="N73" t="str">
            <v>直接平移</v>
          </cell>
          <cell r="O73">
            <v>86</v>
          </cell>
          <cell r="P73" t="str">
            <v>参考比价</v>
          </cell>
        </row>
        <row r="74">
          <cell r="B74" t="str">
            <v>012302030040001</v>
          </cell>
          <cell r="C74" t="str">
            <v>彩色多普勒超声检查（弹性成像）-床旁检查（加收）</v>
          </cell>
          <cell r="D74">
            <v>31</v>
          </cell>
          <cell r="E74" t="str">
            <v>直接平移</v>
          </cell>
          <cell r="F74" t="str">
            <v>通过彩色多普勒超声弹性成像技术，在床旁对病变组织器官及病灶进行超声弹性成像及诊断。</v>
          </cell>
        </row>
        <row r="74">
          <cell r="J74" t="str">
            <v>次</v>
          </cell>
          <cell r="K74">
            <v>30</v>
          </cell>
          <cell r="L74">
            <v>30</v>
          </cell>
          <cell r="M74">
            <v>30</v>
          </cell>
          <cell r="N74" t="str">
            <v>直接平移</v>
          </cell>
          <cell r="O74">
            <v>30</v>
          </cell>
          <cell r="P74" t="str">
            <v>直接平移</v>
          </cell>
          <cell r="Q74" t="str">
            <v>在同一次检查中仅加收一次。</v>
          </cell>
        </row>
        <row r="75">
          <cell r="B75" t="str">
            <v>012302030040100</v>
          </cell>
          <cell r="C75" t="str">
            <v>彩色多普勒超声检查（弹性成像）-人工智能辅助诊断（扩展）</v>
          </cell>
          <cell r="D75">
            <v>32</v>
          </cell>
          <cell r="E75" t="str">
            <v>直接平移</v>
          </cell>
          <cell r="F75" t="str">
            <v>通过彩色多普勒超声弹性成像技术，对病变组织器官及病灶进行超声弹性成像及诊断。</v>
          </cell>
          <cell r="G75" t="str">
            <v>所定价格涵盖设备调试、体位摆放、超声检查、获取数据、数据分析、数据存储、出具诊断结果（含图文报告）等步骤所需的人力资源、设备运转成本消耗与基本物质资源消耗。</v>
          </cell>
        </row>
        <row r="75">
          <cell r="J75" t="str">
            <v>器官</v>
          </cell>
          <cell r="K75">
            <v>95</v>
          </cell>
          <cell r="L75">
            <v>95</v>
          </cell>
          <cell r="M75">
            <v>95</v>
          </cell>
          <cell r="N75" t="str">
            <v>直接平移</v>
          </cell>
          <cell r="O75">
            <v>86</v>
          </cell>
          <cell r="P75" t="str">
            <v>直接平移</v>
          </cell>
        </row>
        <row r="76">
          <cell r="B76" t="str">
            <v>012302030050000</v>
          </cell>
          <cell r="C76" t="str">
            <v>彩色多普勒超声检查（胎儿）</v>
          </cell>
          <cell r="D76">
            <v>33</v>
          </cell>
          <cell r="E76" t="str">
            <v>直接平移</v>
          </cell>
          <cell r="F76" t="str">
            <v>通过彩色多普勒超声技术，对胎儿进行超声成像及诊断。</v>
          </cell>
          <cell r="G76" t="str">
            <v>所定价格涵盖设备调试、体位摆放、超声检查、摄取图像、数据分析、数据存储、出具诊断结果（含图文报告）等步骤所需的人力资源、设备运转成本消耗与基本物质资源消耗。</v>
          </cell>
          <cell r="H76" t="str">
            <v>01床旁检查
11腔内检查</v>
          </cell>
          <cell r="I76" t="str">
            <v>01人工智能辅助诊断
11早孕期筛查
21胎儿血流动力学检查</v>
          </cell>
          <cell r="J76" t="str">
            <v>胎·次</v>
          </cell>
          <cell r="K76">
            <v>130</v>
          </cell>
          <cell r="L76">
            <v>130</v>
          </cell>
          <cell r="M76">
            <v>130</v>
          </cell>
          <cell r="N76" t="str">
            <v>直接平移</v>
          </cell>
          <cell r="O76">
            <v>130</v>
          </cell>
          <cell r="P76" t="str">
            <v>直接平移</v>
          </cell>
        </row>
        <row r="78">
          <cell r="B78" t="str">
            <v>012302030050001</v>
          </cell>
          <cell r="C78" t="str">
            <v>彩色多普勒超声检查（胎儿）-床旁检查（加收）</v>
          </cell>
          <cell r="D78">
            <v>34</v>
          </cell>
          <cell r="E78" t="str">
            <v>直接平移</v>
          </cell>
          <cell r="F78" t="str">
            <v>通过彩色多普勒超声技术，在床旁对胎儿进行超声成像及诊断。</v>
          </cell>
        </row>
        <row r="78">
          <cell r="J78" t="str">
            <v>次</v>
          </cell>
          <cell r="K78">
            <v>30</v>
          </cell>
          <cell r="L78">
            <v>30</v>
          </cell>
          <cell r="M78">
            <v>30</v>
          </cell>
          <cell r="N78" t="str">
            <v>直接平移</v>
          </cell>
          <cell r="O78">
            <v>30</v>
          </cell>
          <cell r="P78" t="str">
            <v>直接平移</v>
          </cell>
          <cell r="Q78" t="str">
            <v>在同一次检查中，无论几胎仅加收一次。</v>
          </cell>
        </row>
        <row r="79">
          <cell r="B79" t="str">
            <v>012302030050011</v>
          </cell>
          <cell r="C79" t="str">
            <v>彩色多普勒超声检查（胎儿）-腔内检查（加收）</v>
          </cell>
          <cell r="D79">
            <v>35</v>
          </cell>
          <cell r="E79" t="str">
            <v>直接平移</v>
          </cell>
          <cell r="F79" t="str">
            <v>通过彩色多普勒超声技术，对胎儿腔内进行超声成像及诊断。</v>
          </cell>
        </row>
        <row r="79">
          <cell r="J79" t="str">
            <v>胎·次</v>
          </cell>
          <cell r="K79">
            <v>20</v>
          </cell>
          <cell r="L79">
            <v>20</v>
          </cell>
          <cell r="M79">
            <v>20</v>
          </cell>
          <cell r="N79" t="str">
            <v>直接平移</v>
          </cell>
          <cell r="O79">
            <v>20</v>
          </cell>
          <cell r="P79" t="str">
            <v>直接平移</v>
          </cell>
        </row>
        <row r="80">
          <cell r="B80" t="str">
            <v>012302030050100</v>
          </cell>
          <cell r="C80" t="str">
            <v>彩色多普勒超声检查（胎儿）-人工智能辅助诊断（扩展）</v>
          </cell>
          <cell r="D80">
            <v>36</v>
          </cell>
          <cell r="E80" t="str">
            <v>直接平移</v>
          </cell>
          <cell r="F80" t="str">
            <v>通过彩色多普勒超声技术，对胎儿进行超声成像及诊断。</v>
          </cell>
          <cell r="G80" t="str">
            <v>所定价格涵盖设备调试、体位摆放、超声检查、摄取图像、数据分析、数据存储、出具诊断结果（含图文报告）等步骤所需的人力资源、设备运转成本消耗与基本物质资源消耗。</v>
          </cell>
        </row>
        <row r="80">
          <cell r="J80" t="str">
            <v>胎·次</v>
          </cell>
          <cell r="K80">
            <v>130</v>
          </cell>
          <cell r="L80">
            <v>130</v>
          </cell>
          <cell r="M80">
            <v>130</v>
          </cell>
          <cell r="N80" t="str">
            <v>直接平移</v>
          </cell>
          <cell r="O80">
            <v>130</v>
          </cell>
          <cell r="P80" t="str">
            <v>直接平移</v>
          </cell>
        </row>
        <row r="81">
          <cell r="B81" t="str">
            <v>012302030051100</v>
          </cell>
          <cell r="C81" t="str">
            <v>彩色多普勒超声检查（胎儿）-早孕期筛查（扩展）</v>
          </cell>
          <cell r="D81">
            <v>37</v>
          </cell>
          <cell r="E81" t="str">
            <v>直接平移</v>
          </cell>
          <cell r="F81" t="str">
            <v>通过彩色多普勒超声技术，进行早孕期筛查。</v>
          </cell>
          <cell r="G81" t="str">
            <v>所定价格涵盖设备调试、体位摆放、超声检查、摄取图像、数据分析、数据存储、出具诊断结果（含图文报告）等步骤所需的人力资源、设备运转成本消耗与基本物质资源消耗。</v>
          </cell>
        </row>
        <row r="81">
          <cell r="J81" t="str">
            <v>胎·次</v>
          </cell>
          <cell r="K81">
            <v>130</v>
          </cell>
          <cell r="L81">
            <v>130</v>
          </cell>
          <cell r="M81">
            <v>130</v>
          </cell>
          <cell r="N81" t="str">
            <v>直接平移</v>
          </cell>
          <cell r="O81">
            <v>130</v>
          </cell>
          <cell r="P81" t="str">
            <v>直接平移</v>
          </cell>
          <cell r="Q81" t="str">
            <v>不得与主项目同时收费</v>
          </cell>
        </row>
        <row r="82">
          <cell r="B82" t="str">
            <v>012302030052100</v>
          </cell>
          <cell r="C82" t="str">
            <v>彩色多普勒超声检查（胎儿）-胎儿血流动力学检查（扩展）</v>
          </cell>
          <cell r="D82">
            <v>38</v>
          </cell>
          <cell r="E82" t="str">
            <v>直接平移</v>
          </cell>
          <cell r="F82" t="str">
            <v>通过彩色多普勒超声技术，进行胎儿血流动力学检查及诊断。</v>
          </cell>
          <cell r="G82" t="str">
            <v>所定价格涵盖设备调试、体位摆放、超声检查、摄取图像、数据分析、数据存储、出具诊断结果（含图文报告）等步骤所需的人力资源、设备运转成本消耗与基本物质资源消耗。</v>
          </cell>
        </row>
        <row r="82">
          <cell r="J82" t="str">
            <v>胎·次</v>
          </cell>
          <cell r="K82">
            <v>130</v>
          </cell>
          <cell r="L82">
            <v>130</v>
          </cell>
          <cell r="M82">
            <v>130</v>
          </cell>
          <cell r="N82" t="str">
            <v>直接平移</v>
          </cell>
          <cell r="O82">
            <v>130</v>
          </cell>
          <cell r="P82" t="str">
            <v>直接平移</v>
          </cell>
        </row>
        <row r="83">
          <cell r="B83" t="str">
            <v>012302030060000</v>
          </cell>
          <cell r="C83" t="str">
            <v>彩色多普勒超声检查（胎儿系统性筛查）</v>
          </cell>
          <cell r="D83">
            <v>39</v>
          </cell>
          <cell r="E83" t="str">
            <v>直接平移</v>
          </cell>
          <cell r="F83" t="str">
            <v>通过彩色多普勒超声技术，对胎儿组织器官进行超声成像及诊断，排查胎儿结构畸形等异常情况。</v>
          </cell>
          <cell r="G83" t="str">
            <v>所定价格涵盖设备调试、体位摆放、超声检查、摄取图像、数据分析、数据存储、出具诊断结果（含图文报告）等步骤所需的人力资源、设备运转成本消耗与基本物质资源消耗。</v>
          </cell>
          <cell r="H83" t="str">
            <v>01可疑胎儿产前诊断</v>
          </cell>
          <cell r="I83" t="str">
            <v>01人工智能辅助诊断</v>
          </cell>
          <cell r="J83" t="str">
            <v>胎·次</v>
          </cell>
          <cell r="K83">
            <v>292</v>
          </cell>
          <cell r="L83">
            <v>292</v>
          </cell>
          <cell r="M83">
            <v>292</v>
          </cell>
          <cell r="N83" t="str">
            <v>直接平移</v>
          </cell>
          <cell r="O83">
            <v>263</v>
          </cell>
          <cell r="P83" t="str">
            <v>参考比价</v>
          </cell>
          <cell r="Q83" t="str">
            <v>“彩色多普勒超声检查（胎儿系统性筛查）”指通过彩色多普勒超声对胎儿系统性（神经、呼吸、消化、心血管、脐带胎盘等）结构性畸形的筛查及对胎儿器官发育情况的检查。</v>
          </cell>
        </row>
        <row r="85">
          <cell r="B85" t="str">
            <v>012302030060001</v>
          </cell>
          <cell r="C85" t="str">
            <v>彩色多普勒超声检查（胎儿系统性筛查）-可疑胎儿产前诊断（加收）</v>
          </cell>
          <cell r="D85">
            <v>40</v>
          </cell>
          <cell r="E85" t="str">
            <v>直接平移</v>
          </cell>
          <cell r="F85" t="str">
            <v>通过彩色多普勒超声技术，对可疑胎儿组织器官进行超声成像及诊断，排查胎儿结构畸形等异常情况。</v>
          </cell>
        </row>
        <row r="85">
          <cell r="J85" t="str">
            <v>胎·次</v>
          </cell>
          <cell r="K85">
            <v>88</v>
          </cell>
          <cell r="L85">
            <v>88</v>
          </cell>
          <cell r="M85">
            <v>88</v>
          </cell>
          <cell r="N85" t="str">
            <v>直接平移</v>
          </cell>
          <cell r="O85">
            <v>88</v>
          </cell>
          <cell r="P85" t="str">
            <v>直接平移</v>
          </cell>
        </row>
        <row r="86">
          <cell r="B86" t="str">
            <v>012302030060100</v>
          </cell>
          <cell r="C86" t="str">
            <v>彩色多普勒超声检查（胎儿系统性筛查）-人工智能辅助诊断（扩展）</v>
          </cell>
          <cell r="D86">
            <v>41</v>
          </cell>
          <cell r="E86" t="str">
            <v>直接平移</v>
          </cell>
          <cell r="F86" t="str">
            <v>通过彩色多普勒超声技术，对胎儿组织器官进行超声成像及诊断，排查胎儿结构畸形等异常情况。</v>
          </cell>
          <cell r="G86" t="str">
            <v>所定价格涵盖设备调试、体位摆放、超声检查、摄取图像、数据分析、数据存储、出具诊断结果（含图文报告）等步骤所需的人力资源、设备运转成本消耗与基本物质资源消耗。</v>
          </cell>
        </row>
        <row r="86">
          <cell r="J86" t="str">
            <v>胎·次</v>
          </cell>
          <cell r="K86">
            <v>292</v>
          </cell>
          <cell r="L86">
            <v>292</v>
          </cell>
          <cell r="M86">
            <v>292</v>
          </cell>
          <cell r="N86" t="str">
            <v>直接平移</v>
          </cell>
          <cell r="O86">
            <v>263</v>
          </cell>
          <cell r="P86" t="str">
            <v>直接平移</v>
          </cell>
        </row>
        <row r="87">
          <cell r="B87" t="str">
            <v>012302030070000</v>
          </cell>
          <cell r="C87" t="str">
            <v>彩色多普勒超声检查（胎儿心脏）</v>
          </cell>
          <cell r="D87">
            <v>42</v>
          </cell>
          <cell r="E87" t="str">
            <v>直接平移</v>
          </cell>
          <cell r="F87" t="str">
            <v>通过各种超声技术，观察测量胎儿心脏及大血管的形态结构、运动状态、血流动力学情况，观测左右心室收缩功能和舒张功能参数，进行综合分析，作出诊断。</v>
          </cell>
          <cell r="G87" t="str">
            <v>所定价格涵盖设备调试、体位摆放、超声检查、摄取图像、数据分析、数据存储、出具诊断结果（含图文报告）等步骤所需的人力资源、设备运转成本消耗与基本物质资源消耗。</v>
          </cell>
        </row>
        <row r="87">
          <cell r="I87" t="str">
            <v>01人工智能辅助诊断</v>
          </cell>
          <cell r="J87" t="str">
            <v>胎·次</v>
          </cell>
          <cell r="K87">
            <v>245</v>
          </cell>
          <cell r="L87">
            <v>245</v>
          </cell>
          <cell r="M87">
            <v>245</v>
          </cell>
          <cell r="N87" t="str">
            <v>直接平移</v>
          </cell>
          <cell r="O87">
            <v>223</v>
          </cell>
          <cell r="P87" t="str">
            <v>直接平移</v>
          </cell>
          <cell r="Q87" t="str">
            <v>与“彩色多普勒超声检查（胎儿系统性筛查）”同时开展时，“彩色多普勒超声检查（胎儿心脏）”按50%收费。</v>
          </cell>
        </row>
        <row r="88">
          <cell r="B88" t="str">
            <v>012302030070100</v>
          </cell>
          <cell r="C88" t="str">
            <v>彩色多普勒超声检查（胎儿心脏）-人工智能辅助诊断（扩展）</v>
          </cell>
          <cell r="D88">
            <v>43</v>
          </cell>
          <cell r="E88" t="str">
            <v>直接平移</v>
          </cell>
          <cell r="F88" t="str">
            <v>通过各种超声技术，观察测量胎儿心脏及大血管的形态结构、运动状态、血流动力学情况，观测左右心室收缩功能和舒张功能参数，进行综合分析，作出诊断。</v>
          </cell>
          <cell r="G88" t="str">
            <v>所定价格涵盖设备调试、体位摆放、超声检查、摄取图像、数据分析、数据存储、出具诊断结果（含图文报告）等步骤所需的人力资源、设备运转成本消耗与基本物质资源消耗。</v>
          </cell>
        </row>
        <row r="88">
          <cell r="J88" t="str">
            <v>胎·次</v>
          </cell>
          <cell r="K88">
            <v>245</v>
          </cell>
          <cell r="L88">
            <v>245</v>
          </cell>
          <cell r="M88">
            <v>245</v>
          </cell>
          <cell r="N88" t="str">
            <v>直接平移</v>
          </cell>
          <cell r="O88">
            <v>223</v>
          </cell>
          <cell r="P88" t="str">
            <v>直接平移</v>
          </cell>
        </row>
        <row r="89">
          <cell r="B89" t="str">
            <v>012302040010000</v>
          </cell>
          <cell r="C89" t="str">
            <v>超声造影（常规）</v>
          </cell>
          <cell r="D89">
            <v>44</v>
          </cell>
          <cell r="E89" t="str">
            <v>直接平移</v>
          </cell>
          <cell r="F89" t="str">
            <v>通过超声检查，对使用对比剂后器官、组织和病灶的大小、形态、回声、血流信息等情况进行成像及分析，并作出诊断。（不含穿刺/插管）</v>
          </cell>
          <cell r="G89" t="str">
            <v>所定价格涵盖使用对比剂操作、设备调试、体位摆放、超声动态观察、获取数据、成像、数据分析、数据存储、出具诊断结果（含图文报告）等步骤所需的人力资源、设备运转成本消耗与基本物质资源消耗。</v>
          </cell>
          <cell r="H89" t="str">
            <v>01立体成像</v>
          </cell>
          <cell r="I89" t="str">
            <v>01人工智能辅助诊断</v>
          </cell>
          <cell r="J89" t="str">
            <v>器官</v>
          </cell>
          <cell r="K89">
            <v>125</v>
          </cell>
          <cell r="L89">
            <v>125</v>
          </cell>
          <cell r="M89">
            <v>125</v>
          </cell>
          <cell r="N89" t="str">
            <v>直接平移</v>
          </cell>
          <cell r="O89">
            <v>113</v>
          </cell>
          <cell r="P89" t="str">
            <v>参考比价</v>
          </cell>
        </row>
        <row r="97">
          <cell r="B97" t="str">
            <v>012302040010001</v>
          </cell>
          <cell r="C97" t="str">
            <v>超声造影（常规）-立体成像（加收）</v>
          </cell>
          <cell r="D97">
            <v>45</v>
          </cell>
          <cell r="E97" t="str">
            <v>直接平移</v>
          </cell>
          <cell r="F97" t="str">
            <v>通过超声检查，对使用对比剂后器官、组织和病灶的大小、形态、回声、血流信息等情况进行立体成像及分析，并作出诊断。（不含穿刺/插管）</v>
          </cell>
        </row>
        <row r="97">
          <cell r="J97" t="str">
            <v>次</v>
          </cell>
          <cell r="K97">
            <v>30</v>
          </cell>
          <cell r="L97">
            <v>30</v>
          </cell>
          <cell r="M97">
            <v>30</v>
          </cell>
          <cell r="N97" t="str">
            <v>直接平移</v>
          </cell>
          <cell r="O97">
            <v>30</v>
          </cell>
          <cell r="P97" t="str">
            <v>直接平移</v>
          </cell>
        </row>
        <row r="98">
          <cell r="B98" t="str">
            <v>012302040010100</v>
          </cell>
          <cell r="C98" t="str">
            <v>超声造影（常规）-人工智能辅助诊断（扩展）</v>
          </cell>
          <cell r="D98">
            <v>46</v>
          </cell>
          <cell r="E98" t="str">
            <v>直接平移</v>
          </cell>
          <cell r="F98" t="str">
            <v>通过超声检查，对使用对比剂后器官、组织和病灶的大小、形态、回声、血流信息等情况进行成像及分析，并作出诊断。（不含穿刺/插管）</v>
          </cell>
          <cell r="G98" t="str">
            <v>所定价格涵盖使用对比剂操作、设备调试、体位摆放、超声动态观察、获取数据、成像、数据分析、数据存储、出具诊断结果（含图文报告）等步骤所需的人力资源、设备运转成本消耗与基本物质资源消耗。</v>
          </cell>
        </row>
        <row r="98">
          <cell r="J98" t="str">
            <v>器官</v>
          </cell>
          <cell r="K98">
            <v>125</v>
          </cell>
          <cell r="L98">
            <v>125</v>
          </cell>
          <cell r="M98">
            <v>125</v>
          </cell>
          <cell r="N98" t="str">
            <v>直接平移</v>
          </cell>
          <cell r="O98">
            <v>113</v>
          </cell>
          <cell r="P98" t="str">
            <v>直接平移</v>
          </cell>
        </row>
        <row r="99">
          <cell r="B99" t="str">
            <v>012302040020000</v>
          </cell>
          <cell r="C99" t="str">
            <v>超声造影（血管）</v>
          </cell>
          <cell r="D99">
            <v>47</v>
          </cell>
          <cell r="E99" t="str">
            <v>直接平移</v>
          </cell>
          <cell r="F99" t="str">
            <v>通过超声检查，对使用对比剂后血管的形态、血流、血管病变等信息进行成像及分析，并作出诊断。（不含穿刺/插管）</v>
          </cell>
          <cell r="G99" t="str">
            <v>所定价格涵盖使用对比剂操作、设备调试、体位摆放、超声动态观察、获取数据、成像、数据分析、数据存储、出具诊断结果（含图文报告）等步骤所需的人力资源、设备运转成本消耗与基本物质资源消耗。</v>
          </cell>
        </row>
        <row r="99">
          <cell r="I99" t="str">
            <v>01人工智能辅助诊断</v>
          </cell>
          <cell r="J99" t="str">
            <v>部位</v>
          </cell>
          <cell r="K99">
            <v>125</v>
          </cell>
          <cell r="L99">
            <v>125</v>
          </cell>
          <cell r="M99">
            <v>125</v>
          </cell>
          <cell r="N99" t="str">
            <v>直接平移</v>
          </cell>
          <cell r="O99">
            <v>113</v>
          </cell>
          <cell r="P99" t="str">
            <v>参考比价</v>
          </cell>
        </row>
        <row r="100">
          <cell r="B100" t="str">
            <v>012302040020100</v>
          </cell>
          <cell r="C100" t="str">
            <v>超声造影（血管）-人工智能辅助诊断（扩展）</v>
          </cell>
          <cell r="D100">
            <v>48</v>
          </cell>
          <cell r="E100" t="str">
            <v>直接平移</v>
          </cell>
          <cell r="F100" t="str">
            <v>通过超声检查，对使用对比剂后血管的形态、血流、血管病变等信息进行成像及分析，并作出诊断。（不含穿刺/插管）</v>
          </cell>
          <cell r="G100" t="str">
            <v>所定价格涵盖使用对比剂操作、设备调试、体位摆放、超声动态观察、获取数据、成像、数据分析、数据存储、出具诊断结果（含图文报告）等步骤所需的人力资源、设备运转成本消耗与基本物质资源消耗。</v>
          </cell>
        </row>
        <row r="100">
          <cell r="J100" t="str">
            <v>部位</v>
          </cell>
          <cell r="K100">
            <v>125</v>
          </cell>
          <cell r="L100">
            <v>125</v>
          </cell>
          <cell r="M100">
            <v>125</v>
          </cell>
          <cell r="N100" t="str">
            <v>直接平移</v>
          </cell>
          <cell r="O100">
            <v>113</v>
          </cell>
          <cell r="P100" t="str">
            <v>直接平移</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65"/>
  <sheetViews>
    <sheetView tabSelected="1" workbookViewId="0">
      <pane ySplit="4" topLeftCell="A59" activePane="bottomLeft" state="frozen"/>
      <selection/>
      <selection pane="bottomLeft" activeCell="K3" sqref="K3:M4"/>
    </sheetView>
  </sheetViews>
  <sheetFormatPr defaultColWidth="9" defaultRowHeight="13.8"/>
  <cols>
    <col min="1" max="1" width="1.74166666666667" style="2" customWidth="1"/>
    <col min="2" max="2" width="2.60833333333333" style="2" customWidth="1"/>
    <col min="3" max="3" width="2.05833333333333" customWidth="1"/>
    <col min="4" max="4" width="4.80833333333333" customWidth="1"/>
    <col min="5" max="5" width="1.575" style="2" customWidth="1"/>
    <col min="6" max="6" width="2.825" style="2" customWidth="1"/>
    <col min="7" max="7" width="2.80833333333333" style="2" customWidth="1"/>
    <col min="8" max="8" width="9.44166666666667" style="2" customWidth="1"/>
    <col min="9" max="9" width="3.56666666666667" customWidth="1"/>
    <col min="10" max="10" width="11.1083333333333" customWidth="1"/>
    <col min="11" max="11" width="2.2" customWidth="1"/>
    <col min="12" max="12" width="3.04166666666667" customWidth="1"/>
    <col min="13" max="13" width="14.475" customWidth="1"/>
    <col min="14" max="14" width="1.775" customWidth="1"/>
    <col min="15" max="15" width="13.1833333333333" customWidth="1"/>
    <col min="16" max="16" width="1.79166666666667" customWidth="1"/>
    <col min="17" max="17" width="7.40833333333333" customWidth="1"/>
    <col min="18" max="18" width="1.81666666666667" customWidth="1"/>
    <col min="19" max="19" width="3.1" customWidth="1"/>
    <col min="20" max="20" width="6.25" customWidth="1"/>
    <col min="21" max="22" width="7" customWidth="1"/>
    <col min="23" max="24" width="4.625" style="2" customWidth="1"/>
    <col min="25" max="26" width="8.79166666666667" style="2" customWidth="1"/>
    <col min="27" max="27" width="29.375" style="3" customWidth="1"/>
    <col min="28" max="28" width="2.175" style="2" customWidth="1"/>
    <col min="29" max="29" width="3.43333333333333" style="2" customWidth="1"/>
    <col min="30" max="30" width="2.05833333333333" style="40" customWidth="1"/>
    <col min="31" max="31" width="4.15833333333333" style="40" customWidth="1"/>
    <col min="32" max="32" width="14.2666666666667" customWidth="1"/>
    <col min="33" max="33" width="4.2" customWidth="1"/>
  </cols>
  <sheetData>
    <row r="1" ht="20.25" customHeight="1" spans="1:32">
      <c r="A1" s="41" t="s">
        <v>0</v>
      </c>
      <c r="B1" s="41"/>
      <c r="C1" s="41"/>
      <c r="D1" s="41"/>
      <c r="E1" s="41"/>
      <c r="F1" s="41"/>
      <c r="G1" s="41"/>
      <c r="H1" s="41"/>
      <c r="I1" s="41"/>
      <c r="J1" s="41"/>
      <c r="K1" s="41"/>
      <c r="L1" s="41"/>
      <c r="M1" s="41"/>
      <c r="N1" s="41"/>
      <c r="O1" s="41"/>
      <c r="P1" s="41"/>
      <c r="Q1" s="41"/>
      <c r="R1" s="41"/>
      <c r="S1" s="41"/>
      <c r="T1" s="41"/>
      <c r="U1" s="41"/>
      <c r="V1" s="41"/>
      <c r="W1" s="75"/>
      <c r="X1" s="75"/>
      <c r="Y1" s="41"/>
      <c r="Z1" s="41"/>
      <c r="AA1" s="41"/>
      <c r="AB1" s="41"/>
      <c r="AC1" s="41"/>
      <c r="AD1" s="75"/>
      <c r="AE1" s="75"/>
      <c r="AF1" s="41"/>
    </row>
    <row r="2" s="1" customFormat="1" ht="52" customHeight="1" spans="1:32">
      <c r="A2" s="42" t="s">
        <v>1</v>
      </c>
      <c r="B2" s="43"/>
      <c r="C2" s="43"/>
      <c r="D2" s="43"/>
      <c r="E2" s="43"/>
      <c r="F2" s="43"/>
      <c r="G2" s="43"/>
      <c r="H2" s="43"/>
      <c r="I2" s="43"/>
      <c r="J2" s="43"/>
      <c r="K2" s="43"/>
      <c r="L2" s="43"/>
      <c r="M2" s="43"/>
      <c r="N2" s="43"/>
      <c r="O2" s="43"/>
      <c r="P2" s="43"/>
      <c r="Q2" s="43"/>
      <c r="R2" s="43"/>
      <c r="S2" s="43"/>
      <c r="T2" s="43"/>
      <c r="U2" s="43"/>
      <c r="V2" s="43"/>
      <c r="W2" s="43"/>
      <c r="X2" s="43"/>
      <c r="Y2" s="43"/>
      <c r="Z2" s="43"/>
      <c r="AA2" s="87"/>
      <c r="AB2" s="43"/>
      <c r="AC2" s="43"/>
      <c r="AD2" s="43"/>
      <c r="AE2" s="43"/>
      <c r="AF2" s="43"/>
    </row>
    <row r="3" s="38" customFormat="1" ht="32" customHeight="1" spans="1:32">
      <c r="A3" s="44" t="s">
        <v>2</v>
      </c>
      <c r="B3" s="45" t="s">
        <v>3</v>
      </c>
      <c r="C3" s="45" t="s">
        <v>4</v>
      </c>
      <c r="D3" s="45" t="s">
        <v>3</v>
      </c>
      <c r="E3" s="45" t="s">
        <v>5</v>
      </c>
      <c r="F3" s="45" t="s">
        <v>3</v>
      </c>
      <c r="G3" s="45" t="s">
        <v>3</v>
      </c>
      <c r="H3" s="46"/>
      <c r="I3" s="44" t="s">
        <v>6</v>
      </c>
      <c r="J3" s="45" t="s">
        <v>3</v>
      </c>
      <c r="K3" s="44" t="s">
        <v>7</v>
      </c>
      <c r="L3" s="45" t="s">
        <v>3</v>
      </c>
      <c r="M3" s="45" t="s">
        <v>3</v>
      </c>
      <c r="N3" s="44" t="s">
        <v>8</v>
      </c>
      <c r="O3" s="45" t="s">
        <v>3</v>
      </c>
      <c r="P3" s="45" t="s">
        <v>3</v>
      </c>
      <c r="Q3" s="45" t="s">
        <v>3</v>
      </c>
      <c r="R3" s="44" t="s">
        <v>9</v>
      </c>
      <c r="S3" s="45" t="s">
        <v>3</v>
      </c>
      <c r="T3" s="45" t="s">
        <v>3</v>
      </c>
      <c r="U3" s="44" t="s">
        <v>10</v>
      </c>
      <c r="V3" s="45" t="s">
        <v>3</v>
      </c>
      <c r="W3" s="45" t="s">
        <v>11</v>
      </c>
      <c r="X3" s="45" t="s">
        <v>3</v>
      </c>
      <c r="Y3" s="45" t="s">
        <v>12</v>
      </c>
      <c r="Z3" s="45"/>
      <c r="AA3" s="88" t="s">
        <v>13</v>
      </c>
      <c r="AB3" s="44" t="s">
        <v>14</v>
      </c>
      <c r="AC3" s="45" t="s">
        <v>3</v>
      </c>
      <c r="AD3" s="46"/>
      <c r="AE3" s="46" t="s">
        <v>3</v>
      </c>
      <c r="AF3" s="46"/>
    </row>
    <row r="4" s="38" customFormat="1" ht="38" customHeight="1" spans="1:32">
      <c r="A4" s="47"/>
      <c r="B4" s="47" t="s">
        <v>3</v>
      </c>
      <c r="C4" s="47"/>
      <c r="D4" s="47" t="s">
        <v>3</v>
      </c>
      <c r="E4" s="47"/>
      <c r="F4" s="47" t="s">
        <v>3</v>
      </c>
      <c r="G4" s="47" t="s">
        <v>3</v>
      </c>
      <c r="H4" s="47"/>
      <c r="I4" s="47"/>
      <c r="J4" s="47" t="s">
        <v>3</v>
      </c>
      <c r="K4" s="47"/>
      <c r="L4" s="47" t="s">
        <v>3</v>
      </c>
      <c r="M4" s="47" t="s">
        <v>3</v>
      </c>
      <c r="N4" s="47"/>
      <c r="O4" s="47" t="s">
        <v>3</v>
      </c>
      <c r="P4" s="47" t="s">
        <v>3</v>
      </c>
      <c r="Q4" s="47" t="s">
        <v>3</v>
      </c>
      <c r="R4" s="47"/>
      <c r="S4" s="47" t="s">
        <v>3</v>
      </c>
      <c r="T4" s="47" t="s">
        <v>3</v>
      </c>
      <c r="U4" s="47"/>
      <c r="V4" s="47" t="s">
        <v>3</v>
      </c>
      <c r="W4" s="47"/>
      <c r="X4" s="47" t="s">
        <v>3</v>
      </c>
      <c r="Y4" s="89" t="s">
        <v>15</v>
      </c>
      <c r="Z4" s="90" t="s">
        <v>16</v>
      </c>
      <c r="AA4" s="91"/>
      <c r="AB4" s="89" t="s">
        <v>17</v>
      </c>
      <c r="AC4" s="89" t="s">
        <v>3</v>
      </c>
      <c r="AD4" s="89" t="s">
        <v>18</v>
      </c>
      <c r="AE4" s="89" t="s">
        <v>3</v>
      </c>
      <c r="AF4" s="90" t="s">
        <v>19</v>
      </c>
    </row>
    <row r="5" s="39" customFormat="1" ht="322" customHeight="1" spans="1:32">
      <c r="A5" s="48"/>
      <c r="B5" s="49" t="s">
        <v>3</v>
      </c>
      <c r="C5" s="50"/>
      <c r="D5" s="50" t="s">
        <v>3</v>
      </c>
      <c r="E5" s="51"/>
      <c r="F5" s="51" t="s">
        <v>3</v>
      </c>
      <c r="G5" s="51" t="s">
        <v>3</v>
      </c>
      <c r="H5" s="51"/>
      <c r="I5" s="54" t="s">
        <v>20</v>
      </c>
      <c r="J5" s="68" t="s">
        <v>3</v>
      </c>
      <c r="K5" s="69" t="s">
        <v>21</v>
      </c>
      <c r="L5" s="70" t="s">
        <v>3</v>
      </c>
      <c r="M5" s="70" t="s">
        <v>3</v>
      </c>
      <c r="N5" s="71"/>
      <c r="O5" s="71" t="s">
        <v>3</v>
      </c>
      <c r="P5" s="71" t="s">
        <v>3</v>
      </c>
      <c r="Q5" s="71" t="s">
        <v>3</v>
      </c>
      <c r="R5" s="71"/>
      <c r="S5" s="71" t="s">
        <v>3</v>
      </c>
      <c r="T5" s="71" t="s">
        <v>3</v>
      </c>
      <c r="U5" s="71"/>
      <c r="V5" s="71" t="s">
        <v>3</v>
      </c>
      <c r="W5" s="51"/>
      <c r="X5" s="51" t="s">
        <v>3</v>
      </c>
      <c r="Y5" s="51"/>
      <c r="Z5" s="51"/>
      <c r="AA5" s="71"/>
      <c r="AB5" s="51"/>
      <c r="AC5" s="51" t="s">
        <v>3</v>
      </c>
      <c r="AD5" s="51"/>
      <c r="AE5" s="51" t="s">
        <v>3</v>
      </c>
      <c r="AF5" s="71"/>
    </row>
    <row r="6" s="39" customFormat="1" ht="180" customHeight="1" spans="1:32">
      <c r="A6" s="52">
        <v>1</v>
      </c>
      <c r="B6" s="53"/>
      <c r="C6" s="54" t="s">
        <v>22</v>
      </c>
      <c r="D6" s="51"/>
      <c r="E6" s="55" t="s">
        <v>23</v>
      </c>
      <c r="F6" s="56" t="s">
        <v>3</v>
      </c>
      <c r="G6" s="51"/>
      <c r="H6" s="51"/>
      <c r="I6" s="70" t="s">
        <v>24</v>
      </c>
      <c r="J6" s="71"/>
      <c r="K6" s="70" t="s">
        <v>25</v>
      </c>
      <c r="L6" s="70" t="s">
        <v>3</v>
      </c>
      <c r="M6" s="71"/>
      <c r="N6" s="70" t="s">
        <v>26</v>
      </c>
      <c r="O6" s="70" t="s">
        <v>3</v>
      </c>
      <c r="P6" s="70" t="s">
        <v>3</v>
      </c>
      <c r="Q6" s="71"/>
      <c r="R6" s="70" t="s">
        <v>27</v>
      </c>
      <c r="S6" s="70" t="s">
        <v>3</v>
      </c>
      <c r="T6" s="71"/>
      <c r="U6" s="50"/>
      <c r="V6" s="50"/>
      <c r="W6" s="54" t="s">
        <v>28</v>
      </c>
      <c r="X6" s="51"/>
      <c r="Y6" s="68">
        <v>7</v>
      </c>
      <c r="Z6" s="68">
        <v>4</v>
      </c>
      <c r="AA6" s="92" t="s">
        <v>29</v>
      </c>
      <c r="AB6" s="54" t="s">
        <v>30</v>
      </c>
      <c r="AC6" s="51"/>
      <c r="AD6" s="93"/>
      <c r="AE6" s="93"/>
      <c r="AF6" s="70" t="s">
        <v>31</v>
      </c>
    </row>
    <row r="7" s="39" customFormat="1" ht="57" customHeight="1" spans="1:32">
      <c r="A7" s="57"/>
      <c r="B7" s="58"/>
      <c r="C7" s="59" t="s">
        <v>22</v>
      </c>
      <c r="D7" s="60"/>
      <c r="E7" s="61" t="s">
        <v>32</v>
      </c>
      <c r="F7" s="62"/>
      <c r="G7" s="62"/>
      <c r="H7" s="63"/>
      <c r="I7" s="72" t="s">
        <v>33</v>
      </c>
      <c r="J7" s="73"/>
      <c r="K7" s="72"/>
      <c r="L7" s="74"/>
      <c r="M7" s="73"/>
      <c r="N7" s="72"/>
      <c r="O7" s="74"/>
      <c r="P7" s="74"/>
      <c r="Q7" s="73"/>
      <c r="R7" s="72"/>
      <c r="S7" s="74"/>
      <c r="T7" s="73"/>
      <c r="U7" s="76"/>
      <c r="V7" s="77"/>
      <c r="W7" s="59" t="s">
        <v>28</v>
      </c>
      <c r="X7" s="60"/>
      <c r="Y7" s="68">
        <v>6</v>
      </c>
      <c r="Z7" s="68">
        <v>6</v>
      </c>
      <c r="AA7" s="94"/>
      <c r="AB7" s="59" t="s">
        <v>30</v>
      </c>
      <c r="AC7" s="60"/>
      <c r="AD7" s="76"/>
      <c r="AE7" s="77"/>
      <c r="AF7" s="70"/>
    </row>
    <row r="8" s="39" customFormat="1" ht="57" customHeight="1" spans="1:32">
      <c r="A8" s="57"/>
      <c r="B8" s="58"/>
      <c r="C8" s="59" t="s">
        <v>22</v>
      </c>
      <c r="D8" s="60"/>
      <c r="E8" s="61" t="s">
        <v>34</v>
      </c>
      <c r="F8" s="62"/>
      <c r="G8" s="62"/>
      <c r="H8" s="63"/>
      <c r="I8" s="72" t="s">
        <v>35</v>
      </c>
      <c r="J8" s="73"/>
      <c r="K8" s="72"/>
      <c r="L8" s="74"/>
      <c r="M8" s="73"/>
      <c r="N8" s="72"/>
      <c r="O8" s="74"/>
      <c r="P8" s="74"/>
      <c r="Q8" s="73"/>
      <c r="R8" s="72"/>
      <c r="S8" s="74"/>
      <c r="T8" s="73"/>
      <c r="U8" s="76"/>
      <c r="V8" s="77"/>
      <c r="W8" s="59" t="s">
        <v>28</v>
      </c>
      <c r="X8" s="60"/>
      <c r="Y8" s="68">
        <v>11</v>
      </c>
      <c r="Z8" s="68">
        <v>11</v>
      </c>
      <c r="AA8" s="94"/>
      <c r="AB8" s="59" t="s">
        <v>30</v>
      </c>
      <c r="AC8" s="60"/>
      <c r="AD8" s="76"/>
      <c r="AE8" s="77"/>
      <c r="AF8" s="70"/>
    </row>
    <row r="9" s="39" customFormat="1" ht="57" customHeight="1" spans="1:32">
      <c r="A9" s="57"/>
      <c r="B9" s="58"/>
      <c r="C9" s="59" t="s">
        <v>22</v>
      </c>
      <c r="D9" s="60"/>
      <c r="E9" s="61" t="s">
        <v>36</v>
      </c>
      <c r="F9" s="62"/>
      <c r="G9" s="62"/>
      <c r="H9" s="63"/>
      <c r="I9" s="72" t="s">
        <v>37</v>
      </c>
      <c r="J9" s="73"/>
      <c r="K9" s="72"/>
      <c r="L9" s="74"/>
      <c r="M9" s="73"/>
      <c r="N9" s="72"/>
      <c r="O9" s="74"/>
      <c r="P9" s="74"/>
      <c r="Q9" s="73"/>
      <c r="R9" s="72"/>
      <c r="S9" s="74"/>
      <c r="T9" s="73"/>
      <c r="U9" s="76"/>
      <c r="V9" s="77"/>
      <c r="W9" s="59" t="s">
        <v>28</v>
      </c>
      <c r="X9" s="60"/>
      <c r="Y9" s="68" t="s">
        <v>38</v>
      </c>
      <c r="Z9" s="68" t="s">
        <v>38</v>
      </c>
      <c r="AA9" s="94"/>
      <c r="AB9" s="59" t="s">
        <v>30</v>
      </c>
      <c r="AC9" s="60"/>
      <c r="AD9" s="76"/>
      <c r="AE9" s="77"/>
      <c r="AF9" s="70"/>
    </row>
    <row r="10" s="39" customFormat="1" ht="57" customHeight="1" spans="1:32">
      <c r="A10" s="64"/>
      <c r="B10" s="65"/>
      <c r="C10" s="59" t="s">
        <v>22</v>
      </c>
      <c r="D10" s="60"/>
      <c r="E10" s="61" t="s">
        <v>39</v>
      </c>
      <c r="F10" s="62"/>
      <c r="G10" s="62"/>
      <c r="H10" s="63"/>
      <c r="I10" s="72" t="s">
        <v>40</v>
      </c>
      <c r="J10" s="73"/>
      <c r="K10" s="72"/>
      <c r="L10" s="74"/>
      <c r="M10" s="73"/>
      <c r="N10" s="72"/>
      <c r="O10" s="74"/>
      <c r="P10" s="74"/>
      <c r="Q10" s="73"/>
      <c r="R10" s="72"/>
      <c r="S10" s="74"/>
      <c r="T10" s="73"/>
      <c r="U10" s="76"/>
      <c r="V10" s="77"/>
      <c r="W10" s="59" t="s">
        <v>28</v>
      </c>
      <c r="X10" s="60"/>
      <c r="Y10" s="68">
        <v>1</v>
      </c>
      <c r="Z10" s="68">
        <v>1</v>
      </c>
      <c r="AA10" s="95"/>
      <c r="AB10" s="59" t="s">
        <v>30</v>
      </c>
      <c r="AC10" s="60"/>
      <c r="AD10" s="76"/>
      <c r="AE10" s="77"/>
      <c r="AF10" s="70"/>
    </row>
    <row r="11" s="39" customFormat="1" ht="177" customHeight="1" spans="1:32">
      <c r="A11" s="52">
        <v>2</v>
      </c>
      <c r="B11" s="53"/>
      <c r="C11" s="54" t="s">
        <v>22</v>
      </c>
      <c r="D11" s="51"/>
      <c r="E11" s="55" t="s">
        <v>41</v>
      </c>
      <c r="F11" s="56" t="s">
        <v>3</v>
      </c>
      <c r="G11" s="51"/>
      <c r="H11" s="51"/>
      <c r="I11" s="70" t="s">
        <v>42</v>
      </c>
      <c r="J11" s="71"/>
      <c r="K11" s="70" t="s">
        <v>43</v>
      </c>
      <c r="L11" s="70" t="s">
        <v>3</v>
      </c>
      <c r="M11" s="71"/>
      <c r="N11" s="70" t="s">
        <v>44</v>
      </c>
      <c r="O11" s="70" t="s">
        <v>3</v>
      </c>
      <c r="P11" s="70" t="s">
        <v>3</v>
      </c>
      <c r="Q11" s="71"/>
      <c r="R11" s="70" t="s">
        <v>45</v>
      </c>
      <c r="S11" s="70" t="s">
        <v>3</v>
      </c>
      <c r="T11" s="71"/>
      <c r="U11" s="50"/>
      <c r="V11" s="50"/>
      <c r="W11" s="54" t="s">
        <v>28</v>
      </c>
      <c r="X11" s="51"/>
      <c r="Y11" s="68">
        <v>9</v>
      </c>
      <c r="Z11" s="68">
        <v>6</v>
      </c>
      <c r="AA11" s="92" t="s">
        <v>46</v>
      </c>
      <c r="AB11" s="54" t="s">
        <v>30</v>
      </c>
      <c r="AC11" s="51"/>
      <c r="AD11" s="93"/>
      <c r="AE11" s="93"/>
      <c r="AF11" s="70" t="s">
        <v>31</v>
      </c>
    </row>
    <row r="12" s="39" customFormat="1" ht="69" customHeight="1" spans="1:32">
      <c r="A12" s="57"/>
      <c r="B12" s="58"/>
      <c r="C12" s="54" t="s">
        <v>22</v>
      </c>
      <c r="D12" s="51"/>
      <c r="E12" s="61" t="s">
        <v>47</v>
      </c>
      <c r="F12" s="62"/>
      <c r="G12" s="62"/>
      <c r="H12" s="63"/>
      <c r="I12" s="72" t="s">
        <v>48</v>
      </c>
      <c r="J12" s="73"/>
      <c r="K12" s="72"/>
      <c r="L12" s="74"/>
      <c r="M12" s="73"/>
      <c r="N12" s="72"/>
      <c r="O12" s="74"/>
      <c r="P12" s="74"/>
      <c r="Q12" s="73"/>
      <c r="R12" s="72"/>
      <c r="S12" s="74"/>
      <c r="T12" s="73"/>
      <c r="U12" s="76"/>
      <c r="V12" s="77"/>
      <c r="W12" s="59" t="s">
        <v>28</v>
      </c>
      <c r="X12" s="60"/>
      <c r="Y12" s="68">
        <v>6</v>
      </c>
      <c r="Z12" s="68">
        <v>6</v>
      </c>
      <c r="AA12" s="94"/>
      <c r="AB12" s="54" t="s">
        <v>30</v>
      </c>
      <c r="AC12" s="51"/>
      <c r="AD12" s="76"/>
      <c r="AE12" s="77"/>
      <c r="AF12" s="50"/>
    </row>
    <row r="13" s="39" customFormat="1" ht="69" customHeight="1" spans="1:32">
      <c r="A13" s="57"/>
      <c r="B13" s="58"/>
      <c r="C13" s="54" t="s">
        <v>22</v>
      </c>
      <c r="D13" s="51"/>
      <c r="E13" s="61" t="s">
        <v>49</v>
      </c>
      <c r="F13" s="62"/>
      <c r="G13" s="62"/>
      <c r="H13" s="63"/>
      <c r="I13" s="72" t="s">
        <v>50</v>
      </c>
      <c r="J13" s="73"/>
      <c r="K13" s="72"/>
      <c r="L13" s="74"/>
      <c r="M13" s="73"/>
      <c r="N13" s="72"/>
      <c r="O13" s="74"/>
      <c r="P13" s="74"/>
      <c r="Q13" s="73"/>
      <c r="R13" s="72"/>
      <c r="S13" s="74"/>
      <c r="T13" s="73"/>
      <c r="U13" s="76"/>
      <c r="V13" s="77"/>
      <c r="W13" s="59" t="s">
        <v>28</v>
      </c>
      <c r="X13" s="60"/>
      <c r="Y13" s="68">
        <v>11</v>
      </c>
      <c r="Z13" s="68">
        <v>11</v>
      </c>
      <c r="AA13" s="94"/>
      <c r="AB13" s="54" t="s">
        <v>30</v>
      </c>
      <c r="AC13" s="51"/>
      <c r="AD13" s="76"/>
      <c r="AE13" s="77"/>
      <c r="AF13" s="50"/>
    </row>
    <row r="14" s="39" customFormat="1" ht="69" customHeight="1" spans="1:32">
      <c r="A14" s="57"/>
      <c r="B14" s="58"/>
      <c r="C14" s="54" t="s">
        <v>22</v>
      </c>
      <c r="D14" s="51"/>
      <c r="E14" s="61" t="s">
        <v>51</v>
      </c>
      <c r="F14" s="62"/>
      <c r="G14" s="62"/>
      <c r="H14" s="63"/>
      <c r="I14" s="72" t="s">
        <v>52</v>
      </c>
      <c r="J14" s="73"/>
      <c r="K14" s="72"/>
      <c r="L14" s="74"/>
      <c r="M14" s="73"/>
      <c r="N14" s="72"/>
      <c r="O14" s="74"/>
      <c r="P14" s="74"/>
      <c r="Q14" s="73"/>
      <c r="R14" s="72"/>
      <c r="S14" s="74"/>
      <c r="T14" s="73"/>
      <c r="U14" s="76"/>
      <c r="V14" s="77"/>
      <c r="W14" s="78" t="s">
        <v>28</v>
      </c>
      <c r="X14" s="79"/>
      <c r="Y14" s="68" t="s">
        <v>38</v>
      </c>
      <c r="Z14" s="68" t="s">
        <v>38</v>
      </c>
      <c r="AA14" s="94"/>
      <c r="AB14" s="54" t="s">
        <v>30</v>
      </c>
      <c r="AC14" s="51"/>
      <c r="AD14" s="76"/>
      <c r="AE14" s="77"/>
      <c r="AF14" s="50"/>
    </row>
    <row r="15" s="39" customFormat="1" ht="69" customHeight="1" spans="1:32">
      <c r="A15" s="64"/>
      <c r="B15" s="65"/>
      <c r="C15" s="54" t="s">
        <v>22</v>
      </c>
      <c r="D15" s="51"/>
      <c r="E15" s="61" t="s">
        <v>53</v>
      </c>
      <c r="F15" s="62"/>
      <c r="G15" s="62"/>
      <c r="H15" s="63"/>
      <c r="I15" s="72" t="s">
        <v>54</v>
      </c>
      <c r="J15" s="73"/>
      <c r="K15" s="72"/>
      <c r="L15" s="74"/>
      <c r="M15" s="73"/>
      <c r="N15" s="72"/>
      <c r="O15" s="74"/>
      <c r="P15" s="74"/>
      <c r="Q15" s="73"/>
      <c r="R15" s="72"/>
      <c r="S15" s="74"/>
      <c r="T15" s="73"/>
      <c r="U15" s="76"/>
      <c r="V15" s="77"/>
      <c r="W15" s="59" t="s">
        <v>28</v>
      </c>
      <c r="X15" s="60"/>
      <c r="Y15" s="68">
        <v>1.2</v>
      </c>
      <c r="Z15" s="68">
        <v>1.2</v>
      </c>
      <c r="AA15" s="95"/>
      <c r="AB15" s="54" t="s">
        <v>30</v>
      </c>
      <c r="AC15" s="51"/>
      <c r="AD15" s="76"/>
      <c r="AE15" s="77"/>
      <c r="AF15" s="50"/>
    </row>
    <row r="16" s="39" customFormat="1" ht="121" customHeight="1" spans="1:32">
      <c r="A16" s="52">
        <v>3</v>
      </c>
      <c r="B16" s="53"/>
      <c r="C16" s="54" t="s">
        <v>22</v>
      </c>
      <c r="D16" s="51"/>
      <c r="E16" s="55" t="s">
        <v>55</v>
      </c>
      <c r="F16" s="56" t="s">
        <v>3</v>
      </c>
      <c r="G16" s="51"/>
      <c r="H16" s="51"/>
      <c r="I16" s="70" t="s">
        <v>56</v>
      </c>
      <c r="J16" s="71"/>
      <c r="K16" s="70" t="s">
        <v>57</v>
      </c>
      <c r="L16" s="70" t="s">
        <v>3</v>
      </c>
      <c r="M16" s="71"/>
      <c r="N16" s="70" t="s">
        <v>58</v>
      </c>
      <c r="O16" s="70" t="s">
        <v>3</v>
      </c>
      <c r="P16" s="70" t="s">
        <v>3</v>
      </c>
      <c r="Q16" s="71"/>
      <c r="R16" s="70" t="s">
        <v>59</v>
      </c>
      <c r="S16" s="70" t="s">
        <v>3</v>
      </c>
      <c r="T16" s="71"/>
      <c r="U16" s="50"/>
      <c r="V16" s="50"/>
      <c r="W16" s="54" t="s">
        <v>28</v>
      </c>
      <c r="X16" s="51"/>
      <c r="Y16" s="68">
        <v>7</v>
      </c>
      <c r="Z16" s="68">
        <v>4</v>
      </c>
      <c r="AA16" s="92" t="s">
        <v>60</v>
      </c>
      <c r="AB16" s="54" t="s">
        <v>61</v>
      </c>
      <c r="AC16" s="51"/>
      <c r="AD16" s="93"/>
      <c r="AE16" s="93"/>
      <c r="AF16" s="50"/>
    </row>
    <row r="17" s="39" customFormat="1" ht="93" customHeight="1" spans="1:32">
      <c r="A17" s="57"/>
      <c r="B17" s="58"/>
      <c r="C17" s="54" t="s">
        <v>22</v>
      </c>
      <c r="D17" s="51"/>
      <c r="E17" s="61" t="s">
        <v>62</v>
      </c>
      <c r="F17" s="62"/>
      <c r="G17" s="62"/>
      <c r="H17" s="63"/>
      <c r="I17" s="72" t="s">
        <v>63</v>
      </c>
      <c r="J17" s="73"/>
      <c r="K17" s="72"/>
      <c r="L17" s="74"/>
      <c r="M17" s="73"/>
      <c r="N17" s="72"/>
      <c r="O17" s="74"/>
      <c r="P17" s="74"/>
      <c r="Q17" s="73"/>
      <c r="R17" s="76"/>
      <c r="S17" s="80"/>
      <c r="T17" s="77"/>
      <c r="U17" s="76"/>
      <c r="V17" s="77"/>
      <c r="W17" s="59" t="s">
        <v>28</v>
      </c>
      <c r="X17" s="60"/>
      <c r="Y17" s="68">
        <v>6</v>
      </c>
      <c r="Z17" s="68">
        <v>6</v>
      </c>
      <c r="AA17" s="94"/>
      <c r="AB17" s="54" t="s">
        <v>61</v>
      </c>
      <c r="AC17" s="51"/>
      <c r="AD17" s="76"/>
      <c r="AE17" s="77"/>
      <c r="AF17" s="50"/>
    </row>
    <row r="18" s="39" customFormat="1" ht="93" customHeight="1" spans="1:32">
      <c r="A18" s="64"/>
      <c r="B18" s="65"/>
      <c r="C18" s="54" t="s">
        <v>22</v>
      </c>
      <c r="D18" s="51"/>
      <c r="E18" s="61" t="s">
        <v>64</v>
      </c>
      <c r="F18" s="62"/>
      <c r="G18" s="62"/>
      <c r="H18" s="63"/>
      <c r="I18" s="72" t="s">
        <v>65</v>
      </c>
      <c r="J18" s="73"/>
      <c r="K18" s="72"/>
      <c r="L18" s="74"/>
      <c r="M18" s="73"/>
      <c r="N18" s="72"/>
      <c r="O18" s="74"/>
      <c r="P18" s="74"/>
      <c r="Q18" s="73"/>
      <c r="R18" s="76"/>
      <c r="S18" s="80"/>
      <c r="T18" s="77"/>
      <c r="U18" s="76"/>
      <c r="V18" s="77"/>
      <c r="W18" s="59" t="s">
        <v>28</v>
      </c>
      <c r="X18" s="60"/>
      <c r="Y18" s="68">
        <v>11</v>
      </c>
      <c r="Z18" s="68">
        <v>11</v>
      </c>
      <c r="AA18" s="95"/>
      <c r="AB18" s="54" t="s">
        <v>61</v>
      </c>
      <c r="AC18" s="51"/>
      <c r="AD18" s="76"/>
      <c r="AE18" s="77"/>
      <c r="AF18" s="50"/>
    </row>
    <row r="19" s="39" customFormat="1" ht="111" customHeight="1" spans="1:32">
      <c r="A19" s="66">
        <v>4</v>
      </c>
      <c r="B19" s="67"/>
      <c r="C19" s="54" t="s">
        <v>22</v>
      </c>
      <c r="D19" s="51"/>
      <c r="E19" s="55" t="s">
        <v>66</v>
      </c>
      <c r="F19" s="56" t="s">
        <v>3</v>
      </c>
      <c r="G19" s="51"/>
      <c r="H19" s="51"/>
      <c r="I19" s="70" t="s">
        <v>67</v>
      </c>
      <c r="J19" s="71"/>
      <c r="K19" s="70" t="s">
        <v>68</v>
      </c>
      <c r="L19" s="70" t="s">
        <v>3</v>
      </c>
      <c r="M19" s="71"/>
      <c r="N19" s="70" t="s">
        <v>69</v>
      </c>
      <c r="O19" s="70" t="s">
        <v>3</v>
      </c>
      <c r="P19" s="70" t="s">
        <v>3</v>
      </c>
      <c r="Q19" s="71"/>
      <c r="R19" s="50"/>
      <c r="S19" s="50" t="s">
        <v>3</v>
      </c>
      <c r="T19" s="50"/>
      <c r="U19" s="50"/>
      <c r="V19" s="50"/>
      <c r="W19" s="54" t="s">
        <v>28</v>
      </c>
      <c r="X19" s="51"/>
      <c r="Y19" s="68">
        <v>7</v>
      </c>
      <c r="Z19" s="68">
        <v>4</v>
      </c>
      <c r="AA19" s="69" t="s">
        <v>70</v>
      </c>
      <c r="AB19" s="54" t="s">
        <v>61</v>
      </c>
      <c r="AC19" s="51"/>
      <c r="AD19" s="93"/>
      <c r="AE19" s="93"/>
      <c r="AF19" s="50"/>
    </row>
    <row r="20" s="39" customFormat="1" ht="82" customHeight="1" spans="1:32">
      <c r="A20" s="66">
        <v>5</v>
      </c>
      <c r="B20" s="67"/>
      <c r="C20" s="54" t="s">
        <v>22</v>
      </c>
      <c r="D20" s="51"/>
      <c r="E20" s="55" t="s">
        <v>71</v>
      </c>
      <c r="F20" s="56" t="s">
        <v>3</v>
      </c>
      <c r="G20" s="51"/>
      <c r="H20" s="51"/>
      <c r="I20" s="70" t="s">
        <v>72</v>
      </c>
      <c r="J20" s="71"/>
      <c r="K20" s="70" t="s">
        <v>73</v>
      </c>
      <c r="L20" s="70" t="s">
        <v>3</v>
      </c>
      <c r="M20" s="71"/>
      <c r="N20" s="70" t="s">
        <v>74</v>
      </c>
      <c r="O20" s="70" t="s">
        <v>3</v>
      </c>
      <c r="P20" s="70" t="s">
        <v>3</v>
      </c>
      <c r="Q20" s="71"/>
      <c r="R20" s="50"/>
      <c r="S20" s="50" t="s">
        <v>3</v>
      </c>
      <c r="T20" s="50"/>
      <c r="U20" s="50"/>
      <c r="V20" s="50"/>
      <c r="W20" s="54" t="s">
        <v>28</v>
      </c>
      <c r="X20" s="51"/>
      <c r="Y20" s="51">
        <v>0.5</v>
      </c>
      <c r="Z20" s="51">
        <v>0.5</v>
      </c>
      <c r="AA20" s="69"/>
      <c r="AB20" s="54" t="s">
        <v>61</v>
      </c>
      <c r="AC20" s="51"/>
      <c r="AD20" s="93"/>
      <c r="AE20" s="93"/>
      <c r="AF20" s="50"/>
    </row>
    <row r="21" s="39" customFormat="1" ht="132" customHeight="1" spans="1:32">
      <c r="A21" s="66">
        <v>6</v>
      </c>
      <c r="B21" s="67"/>
      <c r="C21" s="54" t="s">
        <v>22</v>
      </c>
      <c r="D21" s="51"/>
      <c r="E21" s="55" t="s">
        <v>75</v>
      </c>
      <c r="F21" s="56" t="s">
        <v>3</v>
      </c>
      <c r="G21" s="51"/>
      <c r="H21" s="51"/>
      <c r="I21" s="69" t="s">
        <v>76</v>
      </c>
      <c r="J21" s="71"/>
      <c r="K21" s="70" t="s">
        <v>77</v>
      </c>
      <c r="L21" s="70" t="s">
        <v>3</v>
      </c>
      <c r="M21" s="71"/>
      <c r="N21" s="70" t="s">
        <v>78</v>
      </c>
      <c r="O21" s="70" t="s">
        <v>3</v>
      </c>
      <c r="P21" s="70" t="s">
        <v>3</v>
      </c>
      <c r="Q21" s="71"/>
      <c r="R21" s="50"/>
      <c r="S21" s="50" t="s">
        <v>3</v>
      </c>
      <c r="T21" s="50"/>
      <c r="U21" s="50"/>
      <c r="V21" s="50"/>
      <c r="W21" s="81" t="s">
        <v>28</v>
      </c>
      <c r="X21" s="51"/>
      <c r="Y21" s="68"/>
      <c r="Z21" s="68"/>
      <c r="AA21" s="69" t="s">
        <v>79</v>
      </c>
      <c r="AB21" s="54" t="s">
        <v>30</v>
      </c>
      <c r="AC21" s="51"/>
      <c r="AD21" s="93"/>
      <c r="AE21" s="93"/>
      <c r="AF21" s="50"/>
    </row>
    <row r="22" s="39" customFormat="1" ht="168" customHeight="1" spans="1:32">
      <c r="A22" s="52">
        <v>7</v>
      </c>
      <c r="B22" s="53"/>
      <c r="C22" s="54" t="s">
        <v>22</v>
      </c>
      <c r="D22" s="51"/>
      <c r="E22" s="55" t="s">
        <v>80</v>
      </c>
      <c r="F22" s="56" t="s">
        <v>3</v>
      </c>
      <c r="G22" s="51"/>
      <c r="H22" s="51"/>
      <c r="I22" s="70" t="s">
        <v>81</v>
      </c>
      <c r="J22" s="71"/>
      <c r="K22" s="70" t="s">
        <v>82</v>
      </c>
      <c r="L22" s="70" t="s">
        <v>3</v>
      </c>
      <c r="M22" s="71"/>
      <c r="N22" s="70" t="s">
        <v>83</v>
      </c>
      <c r="O22" s="70" t="s">
        <v>3</v>
      </c>
      <c r="P22" s="70" t="s">
        <v>3</v>
      </c>
      <c r="Q22" s="71"/>
      <c r="R22" s="70" t="s">
        <v>84</v>
      </c>
      <c r="S22" s="70" t="s">
        <v>3</v>
      </c>
      <c r="T22" s="71"/>
      <c r="U22" s="50"/>
      <c r="V22" s="50"/>
      <c r="W22" s="81" t="s">
        <v>28</v>
      </c>
      <c r="X22" s="51"/>
      <c r="Y22" s="51">
        <v>21</v>
      </c>
      <c r="Z22" s="51">
        <v>19</v>
      </c>
      <c r="AA22" s="69"/>
      <c r="AB22" s="54" t="s">
        <v>30</v>
      </c>
      <c r="AC22" s="51"/>
      <c r="AD22" s="93"/>
      <c r="AE22" s="93"/>
      <c r="AF22" s="50"/>
    </row>
    <row r="23" s="39" customFormat="1" ht="156" customHeight="1" spans="1:32">
      <c r="A23" s="64"/>
      <c r="B23" s="65"/>
      <c r="C23" s="54" t="s">
        <v>22</v>
      </c>
      <c r="D23" s="51"/>
      <c r="E23" s="61" t="s">
        <v>85</v>
      </c>
      <c r="F23" s="62"/>
      <c r="G23" s="62"/>
      <c r="H23" s="63"/>
      <c r="I23" s="72" t="s">
        <v>86</v>
      </c>
      <c r="J23" s="73"/>
      <c r="K23" s="72"/>
      <c r="L23" s="74"/>
      <c r="M23" s="73"/>
      <c r="N23" s="72"/>
      <c r="O23" s="74"/>
      <c r="P23" s="74"/>
      <c r="Q23" s="73"/>
      <c r="R23" s="72"/>
      <c r="S23" s="74"/>
      <c r="T23" s="73"/>
      <c r="U23" s="76"/>
      <c r="V23" s="77"/>
      <c r="W23" s="82" t="s">
        <v>28</v>
      </c>
      <c r="X23" s="83"/>
      <c r="Y23" s="68">
        <v>2.1</v>
      </c>
      <c r="Z23" s="68">
        <v>2.1</v>
      </c>
      <c r="AA23" s="69"/>
      <c r="AB23" s="54" t="s">
        <v>30</v>
      </c>
      <c r="AC23" s="51"/>
      <c r="AD23" s="76"/>
      <c r="AE23" s="77"/>
      <c r="AF23" s="50"/>
    </row>
    <row r="24" s="39" customFormat="1" ht="156" customHeight="1" spans="1:32">
      <c r="A24" s="52">
        <v>8</v>
      </c>
      <c r="B24" s="53"/>
      <c r="C24" s="54" t="s">
        <v>22</v>
      </c>
      <c r="D24" s="51"/>
      <c r="E24" s="55" t="s">
        <v>87</v>
      </c>
      <c r="F24" s="56" t="s">
        <v>3</v>
      </c>
      <c r="G24" s="51"/>
      <c r="H24" s="51"/>
      <c r="I24" s="70" t="s">
        <v>88</v>
      </c>
      <c r="J24" s="71"/>
      <c r="K24" s="70" t="s">
        <v>89</v>
      </c>
      <c r="L24" s="70" t="s">
        <v>3</v>
      </c>
      <c r="M24" s="71"/>
      <c r="N24" s="70" t="s">
        <v>90</v>
      </c>
      <c r="O24" s="70" t="s">
        <v>3</v>
      </c>
      <c r="P24" s="70" t="s">
        <v>3</v>
      </c>
      <c r="Q24" s="71"/>
      <c r="R24" s="70" t="s">
        <v>91</v>
      </c>
      <c r="S24" s="70" t="s">
        <v>3</v>
      </c>
      <c r="T24" s="71"/>
      <c r="U24" s="50"/>
      <c r="V24" s="50"/>
      <c r="W24" s="81" t="s">
        <v>92</v>
      </c>
      <c r="X24" s="51"/>
      <c r="Y24" s="68">
        <v>35</v>
      </c>
      <c r="Z24" s="68">
        <v>32</v>
      </c>
      <c r="AA24" s="92" t="str">
        <f>VLOOKUP(E24,[1]综合诊查类立项指南对接表!$B:$O,14,FALSE)</f>
        <v>1.针对未满足住院条件或因各种原因无法办理住院的急诊留观患者收费。
2.当天转住院的，急诊诊查费（留观）与住院诊查费用（普通）不得同时收取。
3.超过半日不足24小时按一日计算，不足半日按半日计算</v>
      </c>
      <c r="AB24" s="54" t="s">
        <v>30</v>
      </c>
      <c r="AC24" s="51"/>
      <c r="AD24" s="93"/>
      <c r="AE24" s="93"/>
      <c r="AF24" s="50"/>
    </row>
    <row r="25" s="39" customFormat="1" ht="72" customHeight="1" spans="1:32">
      <c r="A25" s="64"/>
      <c r="B25" s="65"/>
      <c r="C25" s="54" t="s">
        <v>22</v>
      </c>
      <c r="D25" s="51"/>
      <c r="E25" s="61" t="s">
        <v>93</v>
      </c>
      <c r="F25" s="62"/>
      <c r="G25" s="62"/>
      <c r="H25" s="63"/>
      <c r="I25" s="72" t="s">
        <v>94</v>
      </c>
      <c r="J25" s="73"/>
      <c r="K25" s="72"/>
      <c r="L25" s="74"/>
      <c r="M25" s="73"/>
      <c r="N25" s="72"/>
      <c r="O25" s="74"/>
      <c r="P25" s="74"/>
      <c r="Q25" s="73"/>
      <c r="R25" s="76"/>
      <c r="S25" s="80"/>
      <c r="T25" s="77"/>
      <c r="U25" s="76"/>
      <c r="V25" s="77"/>
      <c r="W25" s="59" t="s">
        <v>92</v>
      </c>
      <c r="X25" s="60"/>
      <c r="Y25" s="68">
        <v>17.5</v>
      </c>
      <c r="Z25" s="68">
        <v>16</v>
      </c>
      <c r="AA25" s="95"/>
      <c r="AB25" s="54" t="s">
        <v>30</v>
      </c>
      <c r="AC25" s="51"/>
      <c r="AD25" s="76"/>
      <c r="AE25" s="77"/>
      <c r="AF25" s="50"/>
    </row>
    <row r="26" s="39" customFormat="1" ht="151" customHeight="1" spans="1:32">
      <c r="A26" s="66">
        <v>9</v>
      </c>
      <c r="B26" s="67"/>
      <c r="C26" s="54" t="s">
        <v>22</v>
      </c>
      <c r="D26" s="51"/>
      <c r="E26" s="55" t="s">
        <v>95</v>
      </c>
      <c r="F26" s="56" t="s">
        <v>3</v>
      </c>
      <c r="G26" s="51"/>
      <c r="H26" s="51"/>
      <c r="I26" s="70" t="s">
        <v>96</v>
      </c>
      <c r="J26" s="71"/>
      <c r="K26" s="70" t="s">
        <v>97</v>
      </c>
      <c r="L26" s="70" t="s">
        <v>3</v>
      </c>
      <c r="M26" s="71"/>
      <c r="N26" s="70" t="s">
        <v>98</v>
      </c>
      <c r="O26" s="70" t="s">
        <v>3</v>
      </c>
      <c r="P26" s="70" t="s">
        <v>3</v>
      </c>
      <c r="Q26" s="71"/>
      <c r="R26" s="50"/>
      <c r="S26" s="50" t="s">
        <v>3</v>
      </c>
      <c r="T26" s="50"/>
      <c r="U26" s="50"/>
      <c r="V26" s="50"/>
      <c r="W26" s="54" t="s">
        <v>92</v>
      </c>
      <c r="X26" s="51"/>
      <c r="Y26" s="68">
        <v>19</v>
      </c>
      <c r="Z26" s="68">
        <v>12</v>
      </c>
      <c r="AA26" s="69" t="str">
        <f>VLOOKUP(E26,[1]综合诊查类立项指南对接表!$B:$O,14,FALSE)</f>
        <v>日间病房按50%收费。</v>
      </c>
      <c r="AB26" s="54" t="s">
        <v>30</v>
      </c>
      <c r="AC26" s="51"/>
      <c r="AD26" s="93"/>
      <c r="AE26" s="93"/>
      <c r="AF26" s="50"/>
    </row>
    <row r="27" s="39" customFormat="1" ht="176" customHeight="1" spans="1:32">
      <c r="A27" s="66">
        <v>10</v>
      </c>
      <c r="B27" s="67"/>
      <c r="C27" s="54" t="s">
        <v>22</v>
      </c>
      <c r="D27" s="51"/>
      <c r="E27" s="55" t="s">
        <v>99</v>
      </c>
      <c r="F27" s="56" t="s">
        <v>3</v>
      </c>
      <c r="G27" s="51"/>
      <c r="H27" s="51"/>
      <c r="I27" s="70" t="s">
        <v>100</v>
      </c>
      <c r="J27" s="71"/>
      <c r="K27" s="70" t="s">
        <v>101</v>
      </c>
      <c r="L27" s="70" t="s">
        <v>3</v>
      </c>
      <c r="M27" s="71"/>
      <c r="N27" s="70" t="s">
        <v>102</v>
      </c>
      <c r="O27" s="70" t="s">
        <v>3</v>
      </c>
      <c r="P27" s="70" t="s">
        <v>3</v>
      </c>
      <c r="Q27" s="71"/>
      <c r="R27" s="50"/>
      <c r="S27" s="50" t="s">
        <v>3</v>
      </c>
      <c r="T27" s="50"/>
      <c r="U27" s="50"/>
      <c r="V27" s="50"/>
      <c r="W27" s="54" t="s">
        <v>92</v>
      </c>
      <c r="X27" s="51"/>
      <c r="Y27" s="68">
        <v>10</v>
      </c>
      <c r="Z27" s="68">
        <v>9</v>
      </c>
      <c r="AA27" s="69" t="s">
        <v>103</v>
      </c>
      <c r="AB27" s="54" t="s">
        <v>61</v>
      </c>
      <c r="AC27" s="51"/>
      <c r="AD27" s="93"/>
      <c r="AE27" s="93"/>
      <c r="AF27" s="50"/>
    </row>
    <row r="28" s="39" customFormat="1" ht="195" customHeight="1" spans="1:32">
      <c r="A28" s="66">
        <v>11</v>
      </c>
      <c r="B28" s="67"/>
      <c r="C28" s="54" t="s">
        <v>22</v>
      </c>
      <c r="D28" s="51"/>
      <c r="E28" s="55" t="s">
        <v>104</v>
      </c>
      <c r="F28" s="56" t="s">
        <v>3</v>
      </c>
      <c r="G28" s="51"/>
      <c r="H28" s="51"/>
      <c r="I28" s="69" t="s">
        <v>105</v>
      </c>
      <c r="J28" s="71"/>
      <c r="K28" s="70" t="s">
        <v>106</v>
      </c>
      <c r="L28" s="70" t="s">
        <v>3</v>
      </c>
      <c r="M28" s="71"/>
      <c r="N28" s="70" t="s">
        <v>107</v>
      </c>
      <c r="O28" s="70" t="s">
        <v>3</v>
      </c>
      <c r="P28" s="70" t="s">
        <v>3</v>
      </c>
      <c r="Q28" s="71"/>
      <c r="R28" s="50"/>
      <c r="S28" s="50" t="s">
        <v>3</v>
      </c>
      <c r="T28" s="50"/>
      <c r="U28" s="50"/>
      <c r="V28" s="50"/>
      <c r="W28" s="54" t="s">
        <v>28</v>
      </c>
      <c r="X28" s="51"/>
      <c r="Y28" s="68">
        <v>120</v>
      </c>
      <c r="Z28" s="68">
        <v>108</v>
      </c>
      <c r="AA28" s="69" t="s">
        <v>108</v>
      </c>
      <c r="AB28" s="54" t="s">
        <v>61</v>
      </c>
      <c r="AC28" s="51"/>
      <c r="AD28" s="93"/>
      <c r="AE28" s="93"/>
      <c r="AF28" s="50"/>
    </row>
    <row r="29" s="39" customFormat="1" ht="108" customHeight="1" spans="1:32">
      <c r="A29" s="52">
        <v>12</v>
      </c>
      <c r="B29" s="53"/>
      <c r="C29" s="54" t="s">
        <v>22</v>
      </c>
      <c r="D29" s="51"/>
      <c r="E29" s="55" t="s">
        <v>109</v>
      </c>
      <c r="F29" s="56" t="s">
        <v>3</v>
      </c>
      <c r="G29" s="51"/>
      <c r="H29" s="51"/>
      <c r="I29" s="70" t="s">
        <v>110</v>
      </c>
      <c r="J29" s="71"/>
      <c r="K29" s="70" t="s">
        <v>111</v>
      </c>
      <c r="L29" s="70" t="s">
        <v>3</v>
      </c>
      <c r="M29" s="71"/>
      <c r="N29" s="70" t="s">
        <v>112</v>
      </c>
      <c r="O29" s="70" t="s">
        <v>3</v>
      </c>
      <c r="P29" s="70" t="s">
        <v>3</v>
      </c>
      <c r="Q29" s="71"/>
      <c r="R29" s="70" t="s">
        <v>113</v>
      </c>
      <c r="S29" s="70" t="s">
        <v>3</v>
      </c>
      <c r="T29" s="71"/>
      <c r="U29" s="50"/>
      <c r="V29" s="50"/>
      <c r="W29" s="68" t="s">
        <v>114</v>
      </c>
      <c r="X29" s="51"/>
      <c r="Y29" s="68">
        <v>30</v>
      </c>
      <c r="Z29" s="68">
        <v>27</v>
      </c>
      <c r="AA29" s="92" t="s">
        <v>115</v>
      </c>
      <c r="AB29" s="54" t="s">
        <v>61</v>
      </c>
      <c r="AC29" s="51"/>
      <c r="AD29" s="93"/>
      <c r="AE29" s="93"/>
      <c r="AF29" s="50"/>
    </row>
    <row r="30" s="39" customFormat="1" ht="112" customHeight="1" spans="1:32">
      <c r="A30" s="57"/>
      <c r="B30" s="58"/>
      <c r="C30" s="54" t="s">
        <v>22</v>
      </c>
      <c r="D30" s="51"/>
      <c r="E30" s="61" t="s">
        <v>116</v>
      </c>
      <c r="F30" s="62"/>
      <c r="G30" s="62"/>
      <c r="H30" s="63"/>
      <c r="I30" s="72" t="s">
        <v>117</v>
      </c>
      <c r="J30" s="73"/>
      <c r="K30" s="72"/>
      <c r="L30" s="74"/>
      <c r="M30" s="73"/>
      <c r="N30" s="72"/>
      <c r="O30" s="74"/>
      <c r="P30" s="74"/>
      <c r="Q30" s="73"/>
      <c r="R30" s="72"/>
      <c r="S30" s="74"/>
      <c r="T30" s="73"/>
      <c r="U30" s="76"/>
      <c r="V30" s="77"/>
      <c r="W30" s="72" t="s">
        <v>114</v>
      </c>
      <c r="X30" s="73"/>
      <c r="Y30" s="68">
        <v>15</v>
      </c>
      <c r="Z30" s="68">
        <v>15</v>
      </c>
      <c r="AA30" s="94"/>
      <c r="AB30" s="54" t="s">
        <v>61</v>
      </c>
      <c r="AC30" s="51"/>
      <c r="AD30" s="76"/>
      <c r="AE30" s="77"/>
      <c r="AF30" s="50"/>
    </row>
    <row r="31" s="39" customFormat="1" ht="112" customHeight="1" spans="1:32">
      <c r="A31" s="64"/>
      <c r="B31" s="65"/>
      <c r="C31" s="54" t="s">
        <v>22</v>
      </c>
      <c r="D31" s="51"/>
      <c r="E31" s="61" t="s">
        <v>118</v>
      </c>
      <c r="F31" s="62"/>
      <c r="G31" s="62"/>
      <c r="H31" s="63"/>
      <c r="I31" s="72" t="s">
        <v>119</v>
      </c>
      <c r="J31" s="73"/>
      <c r="K31" s="72"/>
      <c r="L31" s="74"/>
      <c r="M31" s="73"/>
      <c r="N31" s="72"/>
      <c r="O31" s="74"/>
      <c r="P31" s="74"/>
      <c r="Q31" s="73"/>
      <c r="R31" s="72"/>
      <c r="S31" s="74"/>
      <c r="T31" s="73"/>
      <c r="U31" s="76"/>
      <c r="V31" s="84"/>
      <c r="W31" s="72" t="s">
        <v>114</v>
      </c>
      <c r="X31" s="73"/>
      <c r="Y31" s="68">
        <v>30</v>
      </c>
      <c r="Z31" s="68">
        <v>30</v>
      </c>
      <c r="AA31" s="95"/>
      <c r="AB31" s="54" t="s">
        <v>61</v>
      </c>
      <c r="AC31" s="51"/>
      <c r="AD31" s="76"/>
      <c r="AE31" s="77"/>
      <c r="AF31" s="50"/>
    </row>
    <row r="32" s="39" customFormat="1" ht="112" customHeight="1" spans="1:32">
      <c r="A32" s="52">
        <v>13</v>
      </c>
      <c r="B32" s="53"/>
      <c r="C32" s="54" t="s">
        <v>22</v>
      </c>
      <c r="D32" s="51"/>
      <c r="E32" s="55" t="s">
        <v>120</v>
      </c>
      <c r="F32" s="56" t="s">
        <v>3</v>
      </c>
      <c r="G32" s="51"/>
      <c r="H32" s="51"/>
      <c r="I32" s="70" t="s">
        <v>121</v>
      </c>
      <c r="J32" s="71"/>
      <c r="K32" s="70" t="s">
        <v>122</v>
      </c>
      <c r="L32" s="70" t="s">
        <v>3</v>
      </c>
      <c r="M32" s="71"/>
      <c r="N32" s="70" t="s">
        <v>123</v>
      </c>
      <c r="O32" s="70" t="s">
        <v>3</v>
      </c>
      <c r="P32" s="70" t="s">
        <v>3</v>
      </c>
      <c r="Q32" s="71"/>
      <c r="R32" s="70" t="s">
        <v>124</v>
      </c>
      <c r="S32" s="70" t="s">
        <v>3</v>
      </c>
      <c r="T32" s="71"/>
      <c r="U32" s="50"/>
      <c r="V32" s="50"/>
      <c r="W32" s="68" t="s">
        <v>114</v>
      </c>
      <c r="X32" s="51"/>
      <c r="Y32" s="68" t="s">
        <v>38</v>
      </c>
      <c r="Z32" s="68" t="s">
        <v>38</v>
      </c>
      <c r="AA32" s="92" t="s">
        <v>125</v>
      </c>
      <c r="AB32" s="54" t="s">
        <v>61</v>
      </c>
      <c r="AC32" s="51"/>
      <c r="AD32" s="93"/>
      <c r="AE32" s="93"/>
      <c r="AF32" s="50"/>
    </row>
    <row r="33" s="39" customFormat="1" ht="122" customHeight="1" spans="1:32">
      <c r="A33" s="57"/>
      <c r="B33" s="58"/>
      <c r="C33" s="54" t="s">
        <v>22</v>
      </c>
      <c r="D33" s="51"/>
      <c r="E33" s="61" t="s">
        <v>126</v>
      </c>
      <c r="F33" s="62"/>
      <c r="G33" s="62"/>
      <c r="H33" s="63"/>
      <c r="I33" s="72" t="s">
        <v>127</v>
      </c>
      <c r="J33" s="73"/>
      <c r="K33" s="72"/>
      <c r="L33" s="74"/>
      <c r="M33" s="73"/>
      <c r="N33" s="72"/>
      <c r="O33" s="74"/>
      <c r="P33" s="74"/>
      <c r="Q33" s="73"/>
      <c r="R33" s="76"/>
      <c r="S33" s="80"/>
      <c r="T33" s="77"/>
      <c r="U33" s="76"/>
      <c r="V33" s="77"/>
      <c r="W33" s="68" t="s">
        <v>114</v>
      </c>
      <c r="X33" s="51"/>
      <c r="Y33" s="68" t="s">
        <v>38</v>
      </c>
      <c r="Z33" s="68" t="s">
        <v>38</v>
      </c>
      <c r="AA33" s="94"/>
      <c r="AB33" s="54" t="s">
        <v>61</v>
      </c>
      <c r="AC33" s="51"/>
      <c r="AD33" s="96"/>
      <c r="AE33" s="97"/>
      <c r="AF33" s="50"/>
    </row>
    <row r="34" s="39" customFormat="1" ht="122" customHeight="1" spans="1:32">
      <c r="A34" s="64"/>
      <c r="B34" s="65"/>
      <c r="C34" s="54" t="s">
        <v>22</v>
      </c>
      <c r="D34" s="51"/>
      <c r="E34" s="61" t="s">
        <v>128</v>
      </c>
      <c r="F34" s="62"/>
      <c r="G34" s="62"/>
      <c r="H34" s="63"/>
      <c r="I34" s="72" t="s">
        <v>129</v>
      </c>
      <c r="J34" s="73"/>
      <c r="K34" s="72"/>
      <c r="L34" s="74"/>
      <c r="M34" s="73"/>
      <c r="N34" s="72"/>
      <c r="O34" s="74"/>
      <c r="P34" s="74"/>
      <c r="Q34" s="73"/>
      <c r="R34" s="76"/>
      <c r="S34" s="80"/>
      <c r="T34" s="77"/>
      <c r="U34" s="76"/>
      <c r="V34" s="77"/>
      <c r="W34" s="68" t="s">
        <v>114</v>
      </c>
      <c r="X34" s="51"/>
      <c r="Y34" s="68" t="s">
        <v>38</v>
      </c>
      <c r="Z34" s="68" t="s">
        <v>38</v>
      </c>
      <c r="AA34" s="95"/>
      <c r="AB34" s="54" t="s">
        <v>61</v>
      </c>
      <c r="AC34" s="51"/>
      <c r="AD34" s="96"/>
      <c r="AE34" s="97"/>
      <c r="AF34" s="50"/>
    </row>
    <row r="35" s="39" customFormat="1" ht="202" customHeight="1" spans="1:32">
      <c r="A35" s="66">
        <v>14</v>
      </c>
      <c r="B35" s="67"/>
      <c r="C35" s="54" t="s">
        <v>22</v>
      </c>
      <c r="D35" s="51"/>
      <c r="E35" s="55" t="s">
        <v>130</v>
      </c>
      <c r="F35" s="56" t="s">
        <v>3</v>
      </c>
      <c r="G35" s="51"/>
      <c r="H35" s="51"/>
      <c r="I35" s="70" t="s">
        <v>131</v>
      </c>
      <c r="J35" s="71"/>
      <c r="K35" s="70" t="s">
        <v>132</v>
      </c>
      <c r="L35" s="70" t="s">
        <v>3</v>
      </c>
      <c r="M35" s="71"/>
      <c r="N35" s="70" t="s">
        <v>133</v>
      </c>
      <c r="O35" s="70" t="s">
        <v>3</v>
      </c>
      <c r="P35" s="70" t="s">
        <v>3</v>
      </c>
      <c r="Q35" s="71"/>
      <c r="R35" s="50"/>
      <c r="S35" s="50" t="s">
        <v>3</v>
      </c>
      <c r="T35" s="50"/>
      <c r="U35" s="50"/>
      <c r="V35" s="50"/>
      <c r="W35" s="85" t="s">
        <v>92</v>
      </c>
      <c r="X35" s="86"/>
      <c r="Y35" s="68">
        <v>190</v>
      </c>
      <c r="Z35" s="68"/>
      <c r="AA35" s="69" t="s">
        <v>134</v>
      </c>
      <c r="AB35" s="54" t="s">
        <v>135</v>
      </c>
      <c r="AC35" s="51"/>
      <c r="AD35" s="98">
        <v>0.2</v>
      </c>
      <c r="AE35" s="51"/>
      <c r="AF35" s="50"/>
    </row>
    <row r="36" s="39" customFormat="1" ht="135" customHeight="1" spans="1:32">
      <c r="A36" s="52">
        <v>15</v>
      </c>
      <c r="B36" s="53"/>
      <c r="C36" s="54" t="s">
        <v>22</v>
      </c>
      <c r="D36" s="51"/>
      <c r="E36" s="55" t="s">
        <v>136</v>
      </c>
      <c r="F36" s="56" t="s">
        <v>3</v>
      </c>
      <c r="G36" s="51"/>
      <c r="H36" s="51"/>
      <c r="I36" s="70" t="s">
        <v>137</v>
      </c>
      <c r="J36" s="71"/>
      <c r="K36" s="70" t="s">
        <v>138</v>
      </c>
      <c r="L36" s="70" t="s">
        <v>3</v>
      </c>
      <c r="M36" s="71"/>
      <c r="N36" s="70" t="s">
        <v>139</v>
      </c>
      <c r="O36" s="70" t="s">
        <v>3</v>
      </c>
      <c r="P36" s="70" t="s">
        <v>3</v>
      </c>
      <c r="Q36" s="71"/>
      <c r="R36" s="70" t="s">
        <v>140</v>
      </c>
      <c r="S36" s="70" t="s">
        <v>3</v>
      </c>
      <c r="T36" s="71"/>
      <c r="U36" s="50"/>
      <c r="V36" s="50"/>
      <c r="W36" s="85" t="s">
        <v>28</v>
      </c>
      <c r="X36" s="86"/>
      <c r="Y36" s="68"/>
      <c r="Z36" s="68"/>
      <c r="AA36" s="92" t="str">
        <f>VLOOKUP(E36,[1]综合诊查类立项指南对接表!$B:$O,14,FALSE)</f>
        <v>收费范围限国家卫生健康主管部门准许通过互联网方式开展的首诊服务。该项目目前处于未激活状态，待国家卫健委另行规定激活后生效。</v>
      </c>
      <c r="AB36" s="54" t="s">
        <v>61</v>
      </c>
      <c r="AC36" s="51"/>
      <c r="AD36" s="93"/>
      <c r="AE36" s="93"/>
      <c r="AF36" s="50"/>
    </row>
    <row r="37" s="39" customFormat="1" ht="66" customHeight="1" spans="1:32">
      <c r="A37" s="57"/>
      <c r="B37" s="58"/>
      <c r="C37" s="54" t="s">
        <v>22</v>
      </c>
      <c r="D37" s="51"/>
      <c r="E37" s="61" t="s">
        <v>141</v>
      </c>
      <c r="F37" s="62"/>
      <c r="G37" s="62"/>
      <c r="H37" s="63"/>
      <c r="I37" s="72" t="s">
        <v>142</v>
      </c>
      <c r="J37" s="73"/>
      <c r="K37" s="72"/>
      <c r="L37" s="74"/>
      <c r="M37" s="73"/>
      <c r="N37" s="72"/>
      <c r="O37" s="74"/>
      <c r="P37" s="74"/>
      <c r="Q37" s="73"/>
      <c r="R37" s="76"/>
      <c r="S37" s="80"/>
      <c r="T37" s="77"/>
      <c r="U37" s="76"/>
      <c r="V37" s="77"/>
      <c r="W37" s="85" t="s">
        <v>28</v>
      </c>
      <c r="X37" s="86"/>
      <c r="Y37" s="68"/>
      <c r="Z37" s="68"/>
      <c r="AA37" s="94"/>
      <c r="AB37" s="54" t="s">
        <v>61</v>
      </c>
      <c r="AC37" s="51"/>
      <c r="AD37" s="96"/>
      <c r="AE37" s="97"/>
      <c r="AF37" s="50"/>
    </row>
    <row r="38" s="39" customFormat="1" ht="66" customHeight="1" spans="1:32">
      <c r="A38" s="57"/>
      <c r="B38" s="58"/>
      <c r="C38" s="54" t="s">
        <v>22</v>
      </c>
      <c r="D38" s="51"/>
      <c r="E38" s="61" t="s">
        <v>143</v>
      </c>
      <c r="F38" s="62"/>
      <c r="G38" s="62"/>
      <c r="H38" s="63"/>
      <c r="I38" s="72" t="s">
        <v>144</v>
      </c>
      <c r="J38" s="73"/>
      <c r="K38" s="72"/>
      <c r="L38" s="74"/>
      <c r="M38" s="73"/>
      <c r="N38" s="72"/>
      <c r="O38" s="74"/>
      <c r="P38" s="74"/>
      <c r="Q38" s="73"/>
      <c r="R38" s="76"/>
      <c r="S38" s="80"/>
      <c r="T38" s="77"/>
      <c r="U38" s="76"/>
      <c r="V38" s="77"/>
      <c r="W38" s="85" t="s">
        <v>28</v>
      </c>
      <c r="X38" s="86"/>
      <c r="Y38" s="68"/>
      <c r="Z38" s="68"/>
      <c r="AA38" s="94"/>
      <c r="AB38" s="54" t="s">
        <v>61</v>
      </c>
      <c r="AC38" s="51"/>
      <c r="AD38" s="96"/>
      <c r="AE38" s="97"/>
      <c r="AF38" s="50"/>
    </row>
    <row r="39" s="39" customFormat="1" ht="121.5" customHeight="1" spans="1:32">
      <c r="A39" s="64"/>
      <c r="B39" s="65"/>
      <c r="C39" s="54" t="s">
        <v>22</v>
      </c>
      <c r="D39" s="51"/>
      <c r="E39" s="61" t="s">
        <v>145</v>
      </c>
      <c r="F39" s="62"/>
      <c r="G39" s="62"/>
      <c r="H39" s="63"/>
      <c r="I39" s="72" t="s">
        <v>146</v>
      </c>
      <c r="J39" s="73"/>
      <c r="K39" s="72"/>
      <c r="L39" s="74"/>
      <c r="M39" s="73"/>
      <c r="N39" s="72"/>
      <c r="O39" s="74"/>
      <c r="P39" s="74"/>
      <c r="Q39" s="73"/>
      <c r="R39" s="76"/>
      <c r="S39" s="80"/>
      <c r="T39" s="77"/>
      <c r="U39" s="76"/>
      <c r="V39" s="77"/>
      <c r="W39" s="85" t="s">
        <v>28</v>
      </c>
      <c r="X39" s="86"/>
      <c r="Y39" s="68"/>
      <c r="Z39" s="68"/>
      <c r="AA39" s="95"/>
      <c r="AB39" s="54" t="s">
        <v>61</v>
      </c>
      <c r="AC39" s="51"/>
      <c r="AD39" s="96"/>
      <c r="AE39" s="97"/>
      <c r="AF39" s="50"/>
    </row>
    <row r="40" s="39" customFormat="1" ht="121.5" customHeight="1" spans="1:32">
      <c r="A40" s="66">
        <v>16</v>
      </c>
      <c r="B40" s="67"/>
      <c r="C40" s="54" t="s">
        <v>22</v>
      </c>
      <c r="D40" s="51"/>
      <c r="E40" s="55" t="s">
        <v>147</v>
      </c>
      <c r="F40" s="56" t="s">
        <v>3</v>
      </c>
      <c r="G40" s="51"/>
      <c r="H40" s="51"/>
      <c r="I40" s="70" t="s">
        <v>148</v>
      </c>
      <c r="J40" s="71"/>
      <c r="K40" s="70" t="s">
        <v>149</v>
      </c>
      <c r="L40" s="70" t="s">
        <v>3</v>
      </c>
      <c r="M40" s="71"/>
      <c r="N40" s="70" t="s">
        <v>150</v>
      </c>
      <c r="O40" s="70" t="s">
        <v>3</v>
      </c>
      <c r="P40" s="70" t="s">
        <v>3</v>
      </c>
      <c r="Q40" s="71"/>
      <c r="R40" s="50"/>
      <c r="S40" s="50" t="s">
        <v>3</v>
      </c>
      <c r="T40" s="50"/>
      <c r="U40" s="50"/>
      <c r="V40" s="50"/>
      <c r="W40" s="85" t="s">
        <v>28</v>
      </c>
      <c r="X40" s="86"/>
      <c r="Y40" s="68">
        <v>8</v>
      </c>
      <c r="Z40" s="68">
        <v>6</v>
      </c>
      <c r="AA40" s="69" t="str">
        <f>VLOOKUP(E40,[1]综合诊查类立项指南对接表!$B:$O,14,FALSE)</f>
        <v>收费范围限国家卫生健康主管部门准许通过互联网方式开展的复诊服务。</v>
      </c>
      <c r="AB40" s="54" t="s">
        <v>135</v>
      </c>
      <c r="AC40" s="51"/>
      <c r="AD40" s="98">
        <v>0.2</v>
      </c>
      <c r="AE40" s="51"/>
      <c r="AF40" s="50"/>
    </row>
    <row r="41" s="39" customFormat="1" ht="178" customHeight="1" spans="1:32">
      <c r="A41" s="66">
        <v>17</v>
      </c>
      <c r="B41" s="67"/>
      <c r="C41" s="54" t="s">
        <v>151</v>
      </c>
      <c r="D41" s="51"/>
      <c r="E41" s="55" t="s">
        <v>152</v>
      </c>
      <c r="F41" s="56" t="s">
        <v>3</v>
      </c>
      <c r="G41" s="51"/>
      <c r="H41" s="51"/>
      <c r="I41" s="70" t="s">
        <v>153</v>
      </c>
      <c r="J41" s="71"/>
      <c r="K41" s="70" t="s">
        <v>154</v>
      </c>
      <c r="L41" s="70" t="s">
        <v>3</v>
      </c>
      <c r="M41" s="71"/>
      <c r="N41" s="70" t="s">
        <v>155</v>
      </c>
      <c r="O41" s="70" t="s">
        <v>3</v>
      </c>
      <c r="P41" s="70" t="s">
        <v>3</v>
      </c>
      <c r="Q41" s="71"/>
      <c r="R41" s="50"/>
      <c r="S41" s="50" t="s">
        <v>3</v>
      </c>
      <c r="T41" s="50"/>
      <c r="U41" s="50"/>
      <c r="V41" s="50"/>
      <c r="W41" s="54" t="s">
        <v>92</v>
      </c>
      <c r="X41" s="51"/>
      <c r="Y41" s="68">
        <v>48</v>
      </c>
      <c r="Z41" s="68">
        <v>48</v>
      </c>
      <c r="AA41" s="69" t="s">
        <v>156</v>
      </c>
      <c r="AB41" s="54" t="s">
        <v>30</v>
      </c>
      <c r="AC41" s="51"/>
      <c r="AD41" s="93"/>
      <c r="AE41" s="93"/>
      <c r="AF41" s="50"/>
    </row>
    <row r="42" s="39" customFormat="1" ht="150" customHeight="1" spans="1:32">
      <c r="A42" s="66">
        <v>18</v>
      </c>
      <c r="B42" s="67"/>
      <c r="C42" s="54" t="s">
        <v>157</v>
      </c>
      <c r="D42" s="51"/>
      <c r="E42" s="55" t="s">
        <v>158</v>
      </c>
      <c r="F42" s="56" t="s">
        <v>3</v>
      </c>
      <c r="G42" s="51"/>
      <c r="H42" s="51"/>
      <c r="I42" s="70" t="s">
        <v>159</v>
      </c>
      <c r="J42" s="71"/>
      <c r="K42" s="70" t="s">
        <v>160</v>
      </c>
      <c r="L42" s="70" t="s">
        <v>3</v>
      </c>
      <c r="M42" s="71"/>
      <c r="N42" s="70" t="s">
        <v>161</v>
      </c>
      <c r="O42" s="70" t="s">
        <v>3</v>
      </c>
      <c r="P42" s="70" t="s">
        <v>3</v>
      </c>
      <c r="Q42" s="71"/>
      <c r="R42" s="50"/>
      <c r="S42" s="50" t="s">
        <v>3</v>
      </c>
      <c r="T42" s="50"/>
      <c r="U42" s="50"/>
      <c r="V42" s="50"/>
      <c r="W42" s="68" t="s">
        <v>162</v>
      </c>
      <c r="X42" s="51"/>
      <c r="Y42" s="68" t="s">
        <v>38</v>
      </c>
      <c r="Z42" s="68" t="s">
        <v>38</v>
      </c>
      <c r="AA42" s="69" t="s">
        <v>163</v>
      </c>
      <c r="AB42" s="54" t="s">
        <v>61</v>
      </c>
      <c r="AC42" s="51"/>
      <c r="AD42" s="93"/>
      <c r="AE42" s="93"/>
      <c r="AF42" s="50"/>
    </row>
    <row r="43" s="39" customFormat="1" ht="148" customHeight="1" spans="1:32">
      <c r="A43" s="66">
        <v>19</v>
      </c>
      <c r="B43" s="67"/>
      <c r="C43" s="54" t="s">
        <v>157</v>
      </c>
      <c r="D43" s="51"/>
      <c r="E43" s="55" t="s">
        <v>164</v>
      </c>
      <c r="F43" s="56" t="s">
        <v>3</v>
      </c>
      <c r="G43" s="51"/>
      <c r="H43" s="51"/>
      <c r="I43" s="70" t="s">
        <v>165</v>
      </c>
      <c r="J43" s="71"/>
      <c r="K43" s="70" t="s">
        <v>166</v>
      </c>
      <c r="L43" s="70" t="s">
        <v>3</v>
      </c>
      <c r="M43" s="71"/>
      <c r="N43" s="70" t="s">
        <v>167</v>
      </c>
      <c r="O43" s="70" t="s">
        <v>3</v>
      </c>
      <c r="P43" s="70" t="s">
        <v>3</v>
      </c>
      <c r="Q43" s="71"/>
      <c r="R43" s="50"/>
      <c r="S43" s="50" t="s">
        <v>3</v>
      </c>
      <c r="T43" s="50"/>
      <c r="U43" s="50"/>
      <c r="V43" s="50"/>
      <c r="W43" s="68" t="s">
        <v>162</v>
      </c>
      <c r="X43" s="51"/>
      <c r="Y43" s="68">
        <v>40.3</v>
      </c>
      <c r="Z43" s="68">
        <v>37.3</v>
      </c>
      <c r="AA43" s="69" t="s">
        <v>168</v>
      </c>
      <c r="AB43" s="54" t="s">
        <v>30</v>
      </c>
      <c r="AC43" s="51"/>
      <c r="AD43" s="93"/>
      <c r="AE43" s="93"/>
      <c r="AF43" s="50"/>
    </row>
    <row r="44" s="39" customFormat="1" ht="152" customHeight="1" spans="1:32">
      <c r="A44" s="66">
        <v>20</v>
      </c>
      <c r="B44" s="67"/>
      <c r="C44" s="54" t="s">
        <v>157</v>
      </c>
      <c r="D44" s="51"/>
      <c r="E44" s="55" t="s">
        <v>169</v>
      </c>
      <c r="F44" s="56" t="s">
        <v>3</v>
      </c>
      <c r="G44" s="51"/>
      <c r="H44" s="51"/>
      <c r="I44" s="70" t="s">
        <v>170</v>
      </c>
      <c r="J44" s="71"/>
      <c r="K44" s="70" t="s">
        <v>171</v>
      </c>
      <c r="L44" s="70" t="s">
        <v>3</v>
      </c>
      <c r="M44" s="71"/>
      <c r="N44" s="70" t="s">
        <v>167</v>
      </c>
      <c r="O44" s="70" t="s">
        <v>3</v>
      </c>
      <c r="P44" s="70" t="s">
        <v>3</v>
      </c>
      <c r="Q44" s="71"/>
      <c r="R44" s="50"/>
      <c r="S44" s="50" t="s">
        <v>3</v>
      </c>
      <c r="T44" s="50"/>
      <c r="U44" s="50"/>
      <c r="V44" s="50"/>
      <c r="W44" s="68" t="s">
        <v>162</v>
      </c>
      <c r="X44" s="51"/>
      <c r="Y44" s="68">
        <v>28.3</v>
      </c>
      <c r="Z44" s="68">
        <v>27.3</v>
      </c>
      <c r="AA44" s="69" t="s">
        <v>172</v>
      </c>
      <c r="AB44" s="54" t="s">
        <v>30</v>
      </c>
      <c r="AC44" s="51"/>
      <c r="AD44" s="93"/>
      <c r="AE44" s="93"/>
      <c r="AF44" s="50"/>
    </row>
    <row r="45" s="39" customFormat="1" ht="145" customHeight="1" spans="1:32">
      <c r="A45" s="52">
        <v>21</v>
      </c>
      <c r="B45" s="53"/>
      <c r="C45" s="54" t="s">
        <v>157</v>
      </c>
      <c r="D45" s="51"/>
      <c r="E45" s="55" t="s">
        <v>173</v>
      </c>
      <c r="F45" s="56" t="s">
        <v>3</v>
      </c>
      <c r="G45" s="51"/>
      <c r="H45" s="51"/>
      <c r="I45" s="70" t="s">
        <v>174</v>
      </c>
      <c r="J45" s="71"/>
      <c r="K45" s="70" t="s">
        <v>175</v>
      </c>
      <c r="L45" s="70" t="s">
        <v>3</v>
      </c>
      <c r="M45" s="71"/>
      <c r="N45" s="70" t="s">
        <v>176</v>
      </c>
      <c r="O45" s="70" t="s">
        <v>3</v>
      </c>
      <c r="P45" s="70" t="s">
        <v>3</v>
      </c>
      <c r="Q45" s="71"/>
      <c r="R45" s="50"/>
      <c r="S45" s="50" t="s">
        <v>3</v>
      </c>
      <c r="T45" s="50"/>
      <c r="U45" s="68" t="s">
        <v>177</v>
      </c>
      <c r="V45" s="51"/>
      <c r="W45" s="68" t="s">
        <v>162</v>
      </c>
      <c r="X45" s="51"/>
      <c r="Y45" s="68">
        <v>16.3</v>
      </c>
      <c r="Z45" s="68">
        <v>14.3</v>
      </c>
      <c r="AA45" s="92" t="s">
        <v>178</v>
      </c>
      <c r="AB45" s="54" t="s">
        <v>30</v>
      </c>
      <c r="AC45" s="51"/>
      <c r="AD45" s="93"/>
      <c r="AE45" s="93"/>
      <c r="AF45" s="50"/>
    </row>
    <row r="46" s="39" customFormat="1" ht="121.5" customHeight="1" spans="1:32">
      <c r="A46" s="64"/>
      <c r="B46" s="65"/>
      <c r="C46" s="54" t="s">
        <v>157</v>
      </c>
      <c r="D46" s="51"/>
      <c r="E46" s="61" t="s">
        <v>179</v>
      </c>
      <c r="F46" s="62"/>
      <c r="G46" s="62"/>
      <c r="H46" s="63"/>
      <c r="I46" s="72" t="s">
        <v>180</v>
      </c>
      <c r="J46" s="73"/>
      <c r="K46" s="72"/>
      <c r="L46" s="74"/>
      <c r="M46" s="73"/>
      <c r="N46" s="72"/>
      <c r="O46" s="74"/>
      <c r="P46" s="74"/>
      <c r="Q46" s="73"/>
      <c r="R46" s="72"/>
      <c r="S46" s="74"/>
      <c r="T46" s="73"/>
      <c r="U46" s="76"/>
      <c r="V46" s="77"/>
      <c r="W46" s="59" t="s">
        <v>162</v>
      </c>
      <c r="X46" s="60"/>
      <c r="Y46" s="68">
        <v>16.3</v>
      </c>
      <c r="Z46" s="68">
        <v>14.3</v>
      </c>
      <c r="AA46" s="95"/>
      <c r="AB46" s="54" t="s">
        <v>30</v>
      </c>
      <c r="AC46" s="51"/>
      <c r="AD46" s="76"/>
      <c r="AE46" s="77"/>
      <c r="AF46" s="50"/>
    </row>
    <row r="47" s="39" customFormat="1" ht="117" customHeight="1" spans="1:32">
      <c r="A47" s="52">
        <v>22</v>
      </c>
      <c r="B47" s="53"/>
      <c r="C47" s="54" t="s">
        <v>157</v>
      </c>
      <c r="D47" s="51"/>
      <c r="E47" s="55" t="s">
        <v>181</v>
      </c>
      <c r="F47" s="56" t="s">
        <v>3</v>
      </c>
      <c r="G47" s="51"/>
      <c r="H47" s="51"/>
      <c r="I47" s="70" t="s">
        <v>182</v>
      </c>
      <c r="J47" s="71"/>
      <c r="K47" s="70" t="s">
        <v>183</v>
      </c>
      <c r="L47" s="70" t="s">
        <v>3</v>
      </c>
      <c r="M47" s="71"/>
      <c r="N47" s="70" t="s">
        <v>184</v>
      </c>
      <c r="O47" s="70" t="s">
        <v>3</v>
      </c>
      <c r="P47" s="70" t="s">
        <v>3</v>
      </c>
      <c r="Q47" s="71"/>
      <c r="R47" s="70" t="s">
        <v>91</v>
      </c>
      <c r="S47" s="70" t="s">
        <v>3</v>
      </c>
      <c r="T47" s="71"/>
      <c r="U47" s="50"/>
      <c r="V47" s="50"/>
      <c r="W47" s="54" t="s">
        <v>92</v>
      </c>
      <c r="X47" s="51"/>
      <c r="Y47" s="68">
        <v>17</v>
      </c>
      <c r="Z47" s="68">
        <v>17</v>
      </c>
      <c r="AA47" s="92" t="s">
        <v>185</v>
      </c>
      <c r="AB47" s="54" t="s">
        <v>30</v>
      </c>
      <c r="AC47" s="51"/>
      <c r="AD47" s="93"/>
      <c r="AE47" s="93"/>
      <c r="AF47" s="50"/>
    </row>
    <row r="48" s="39" customFormat="1" ht="117" customHeight="1" spans="1:32">
      <c r="A48" s="64"/>
      <c r="B48" s="65"/>
      <c r="C48" s="54" t="s">
        <v>157</v>
      </c>
      <c r="D48" s="51"/>
      <c r="E48" s="61" t="s">
        <v>186</v>
      </c>
      <c r="F48" s="62"/>
      <c r="G48" s="62"/>
      <c r="H48" s="63"/>
      <c r="I48" s="72" t="s">
        <v>187</v>
      </c>
      <c r="J48" s="73"/>
      <c r="K48" s="72"/>
      <c r="L48" s="74"/>
      <c r="M48" s="73"/>
      <c r="N48" s="72"/>
      <c r="O48" s="74"/>
      <c r="P48" s="74"/>
      <c r="Q48" s="73"/>
      <c r="R48" s="76"/>
      <c r="S48" s="80"/>
      <c r="T48" s="77"/>
      <c r="U48" s="76"/>
      <c r="V48" s="77"/>
      <c r="W48" s="54" t="s">
        <v>92</v>
      </c>
      <c r="X48" s="51"/>
      <c r="Y48" s="68">
        <v>8.5</v>
      </c>
      <c r="Z48" s="68">
        <v>8.5</v>
      </c>
      <c r="AA48" s="95"/>
      <c r="AB48" s="54" t="s">
        <v>30</v>
      </c>
      <c r="AC48" s="51"/>
      <c r="AD48" s="76"/>
      <c r="AE48" s="77"/>
      <c r="AF48" s="50"/>
    </row>
    <row r="49" s="39" customFormat="1" ht="187" customHeight="1" spans="1:32">
      <c r="A49" s="66">
        <v>23</v>
      </c>
      <c r="B49" s="67"/>
      <c r="C49" s="54" t="s">
        <v>157</v>
      </c>
      <c r="D49" s="51"/>
      <c r="E49" s="55" t="s">
        <v>188</v>
      </c>
      <c r="F49" s="56" t="s">
        <v>3</v>
      </c>
      <c r="G49" s="51"/>
      <c r="H49" s="51"/>
      <c r="I49" s="70" t="s">
        <v>189</v>
      </c>
      <c r="J49" s="71"/>
      <c r="K49" s="70" t="s">
        <v>190</v>
      </c>
      <c r="L49" s="70" t="s">
        <v>3</v>
      </c>
      <c r="M49" s="71"/>
      <c r="N49" s="70" t="s">
        <v>191</v>
      </c>
      <c r="O49" s="70" t="s">
        <v>3</v>
      </c>
      <c r="P49" s="70" t="s">
        <v>3</v>
      </c>
      <c r="Q49" s="71"/>
      <c r="R49" s="50"/>
      <c r="S49" s="50" t="s">
        <v>3</v>
      </c>
      <c r="T49" s="50"/>
      <c r="U49" s="50"/>
      <c r="V49" s="50"/>
      <c r="W49" s="54" t="s">
        <v>92</v>
      </c>
      <c r="X49" s="51"/>
      <c r="Y49" s="68">
        <v>65</v>
      </c>
      <c r="Z49" s="68">
        <v>65</v>
      </c>
      <c r="AA49" s="69" t="s">
        <v>192</v>
      </c>
      <c r="AB49" s="54" t="s">
        <v>30</v>
      </c>
      <c r="AC49" s="51"/>
      <c r="AD49" s="93"/>
      <c r="AE49" s="93"/>
      <c r="AF49" s="50"/>
    </row>
    <row r="50" s="39" customFormat="1" ht="162" customHeight="1" spans="1:32">
      <c r="A50" s="66">
        <v>24</v>
      </c>
      <c r="B50" s="67"/>
      <c r="C50" s="54" t="s">
        <v>157</v>
      </c>
      <c r="D50" s="51"/>
      <c r="E50" s="55" t="s">
        <v>193</v>
      </c>
      <c r="F50" s="56" t="s">
        <v>3</v>
      </c>
      <c r="G50" s="51"/>
      <c r="H50" s="51"/>
      <c r="I50" s="70" t="s">
        <v>194</v>
      </c>
      <c r="J50" s="71"/>
      <c r="K50" s="70" t="s">
        <v>195</v>
      </c>
      <c r="L50" s="70" t="s">
        <v>3</v>
      </c>
      <c r="M50" s="71"/>
      <c r="N50" s="70" t="s">
        <v>196</v>
      </c>
      <c r="O50" s="70" t="s">
        <v>3</v>
      </c>
      <c r="P50" s="70" t="s">
        <v>3</v>
      </c>
      <c r="Q50" s="71"/>
      <c r="R50" s="50"/>
      <c r="S50" s="50" t="s">
        <v>3</v>
      </c>
      <c r="T50" s="50"/>
      <c r="U50" s="50"/>
      <c r="V50" s="50"/>
      <c r="W50" s="54" t="s">
        <v>92</v>
      </c>
      <c r="X50" s="51"/>
      <c r="Y50" s="68">
        <v>262</v>
      </c>
      <c r="Z50" s="68">
        <v>226</v>
      </c>
      <c r="AA50" s="69" t="s">
        <v>197</v>
      </c>
      <c r="AB50" s="54" t="s">
        <v>30</v>
      </c>
      <c r="AC50" s="51"/>
      <c r="AD50" s="93"/>
      <c r="AE50" s="93"/>
      <c r="AF50" s="50"/>
    </row>
    <row r="51" s="39" customFormat="1" ht="181" customHeight="1" spans="1:32">
      <c r="A51" s="66">
        <v>25</v>
      </c>
      <c r="B51" s="67"/>
      <c r="C51" s="54" t="s">
        <v>157</v>
      </c>
      <c r="D51" s="51"/>
      <c r="E51" s="55" t="s">
        <v>198</v>
      </c>
      <c r="F51" s="56" t="s">
        <v>3</v>
      </c>
      <c r="G51" s="51"/>
      <c r="H51" s="51"/>
      <c r="I51" s="70" t="s">
        <v>199</v>
      </c>
      <c r="J51" s="71"/>
      <c r="K51" s="70" t="s">
        <v>200</v>
      </c>
      <c r="L51" s="70" t="s">
        <v>3</v>
      </c>
      <c r="M51" s="71"/>
      <c r="N51" s="70" t="s">
        <v>201</v>
      </c>
      <c r="O51" s="70" t="s">
        <v>3</v>
      </c>
      <c r="P51" s="70" t="s">
        <v>3</v>
      </c>
      <c r="Q51" s="71"/>
      <c r="R51" s="50"/>
      <c r="S51" s="50" t="s">
        <v>3</v>
      </c>
      <c r="T51" s="50"/>
      <c r="U51" s="50"/>
      <c r="V51" s="50"/>
      <c r="W51" s="54" t="s">
        <v>92</v>
      </c>
      <c r="X51" s="51"/>
      <c r="Y51" s="68">
        <v>52</v>
      </c>
      <c r="Z51" s="68">
        <v>47</v>
      </c>
      <c r="AA51" s="69" t="s">
        <v>192</v>
      </c>
      <c r="AB51" s="54" t="s">
        <v>30</v>
      </c>
      <c r="AC51" s="51"/>
      <c r="AD51" s="93"/>
      <c r="AE51" s="93"/>
      <c r="AF51" s="50"/>
    </row>
    <row r="52" s="39" customFormat="1" ht="138" customHeight="1" spans="1:32">
      <c r="A52" s="52">
        <v>26</v>
      </c>
      <c r="B52" s="53"/>
      <c r="C52" s="54" t="s">
        <v>157</v>
      </c>
      <c r="D52" s="51"/>
      <c r="E52" s="55" t="s">
        <v>202</v>
      </c>
      <c r="F52" s="56" t="s">
        <v>3</v>
      </c>
      <c r="G52" s="51"/>
      <c r="H52" s="51"/>
      <c r="I52" s="70" t="s">
        <v>203</v>
      </c>
      <c r="J52" s="71"/>
      <c r="K52" s="70" t="s">
        <v>204</v>
      </c>
      <c r="L52" s="70" t="s">
        <v>3</v>
      </c>
      <c r="M52" s="71"/>
      <c r="N52" s="70" t="s">
        <v>205</v>
      </c>
      <c r="O52" s="70" t="s">
        <v>3</v>
      </c>
      <c r="P52" s="70" t="s">
        <v>3</v>
      </c>
      <c r="Q52" s="71"/>
      <c r="R52" s="68" t="s">
        <v>206</v>
      </c>
      <c r="S52" s="68" t="s">
        <v>3</v>
      </c>
      <c r="T52" s="51"/>
      <c r="U52" s="50"/>
      <c r="V52" s="50"/>
      <c r="W52" s="54" t="s">
        <v>92</v>
      </c>
      <c r="X52" s="51"/>
      <c r="Y52" s="68">
        <v>16</v>
      </c>
      <c r="Z52" s="68">
        <v>14</v>
      </c>
      <c r="AA52" s="92" t="s">
        <v>207</v>
      </c>
      <c r="AB52" s="54" t="s">
        <v>30</v>
      </c>
      <c r="AC52" s="51"/>
      <c r="AD52" s="93"/>
      <c r="AE52" s="93"/>
      <c r="AF52" s="50"/>
    </row>
    <row r="53" s="39" customFormat="1" ht="123" customHeight="1" spans="1:32">
      <c r="A53" s="64"/>
      <c r="B53" s="65"/>
      <c r="C53" s="54" t="s">
        <v>157</v>
      </c>
      <c r="D53" s="51"/>
      <c r="E53" s="61" t="s">
        <v>208</v>
      </c>
      <c r="F53" s="62"/>
      <c r="G53" s="62"/>
      <c r="H53" s="63"/>
      <c r="I53" s="59" t="s">
        <v>209</v>
      </c>
      <c r="J53" s="60"/>
      <c r="K53" s="72"/>
      <c r="L53" s="74"/>
      <c r="M53" s="73"/>
      <c r="N53" s="72"/>
      <c r="O53" s="74"/>
      <c r="P53" s="74"/>
      <c r="Q53" s="73"/>
      <c r="R53" s="76"/>
      <c r="S53" s="80"/>
      <c r="T53" s="77"/>
      <c r="U53" s="76"/>
      <c r="V53" s="77"/>
      <c r="W53" s="59" t="s">
        <v>92</v>
      </c>
      <c r="X53" s="60"/>
      <c r="Y53" s="68">
        <v>13</v>
      </c>
      <c r="Z53" s="68">
        <v>13</v>
      </c>
      <c r="AA53" s="95"/>
      <c r="AB53" s="54" t="s">
        <v>30</v>
      </c>
      <c r="AC53" s="51"/>
      <c r="AD53" s="76"/>
      <c r="AE53" s="77"/>
      <c r="AF53" s="50"/>
    </row>
    <row r="54" s="39" customFormat="1" ht="123" customHeight="1" spans="1:32">
      <c r="A54" s="66">
        <v>27</v>
      </c>
      <c r="B54" s="67"/>
      <c r="C54" s="54" t="s">
        <v>210</v>
      </c>
      <c r="D54" s="51"/>
      <c r="E54" s="55" t="s">
        <v>211</v>
      </c>
      <c r="F54" s="56" t="s">
        <v>3</v>
      </c>
      <c r="G54" s="51"/>
      <c r="H54" s="51"/>
      <c r="I54" s="69" t="s">
        <v>212</v>
      </c>
      <c r="J54" s="71"/>
      <c r="K54" s="70" t="s">
        <v>213</v>
      </c>
      <c r="L54" s="70" t="s">
        <v>3</v>
      </c>
      <c r="M54" s="71"/>
      <c r="N54" s="70" t="s">
        <v>214</v>
      </c>
      <c r="O54" s="70" t="s">
        <v>3</v>
      </c>
      <c r="P54" s="70" t="s">
        <v>3</v>
      </c>
      <c r="Q54" s="71"/>
      <c r="R54" s="50"/>
      <c r="S54" s="50" t="s">
        <v>3</v>
      </c>
      <c r="T54" s="50"/>
      <c r="U54" s="50"/>
      <c r="V54" s="50"/>
      <c r="W54" s="54" t="s">
        <v>92</v>
      </c>
      <c r="X54" s="51"/>
      <c r="Y54" s="68">
        <v>100</v>
      </c>
      <c r="Z54" s="68">
        <v>100</v>
      </c>
      <c r="AA54" s="69" t="s">
        <v>215</v>
      </c>
      <c r="AB54" s="54" t="s">
        <v>30</v>
      </c>
      <c r="AC54" s="51"/>
      <c r="AD54" s="93"/>
      <c r="AE54" s="93"/>
      <c r="AF54" s="50"/>
    </row>
    <row r="55" s="39" customFormat="1" ht="189" customHeight="1" spans="1:32">
      <c r="A55" s="66">
        <v>28</v>
      </c>
      <c r="B55" s="67"/>
      <c r="C55" s="54" t="s">
        <v>210</v>
      </c>
      <c r="D55" s="51"/>
      <c r="E55" s="55" t="s">
        <v>216</v>
      </c>
      <c r="F55" s="56" t="s">
        <v>3</v>
      </c>
      <c r="G55" s="51"/>
      <c r="H55" s="51"/>
      <c r="I55" s="70" t="s">
        <v>217</v>
      </c>
      <c r="J55" s="71"/>
      <c r="K55" s="70" t="s">
        <v>218</v>
      </c>
      <c r="L55" s="70" t="s">
        <v>3</v>
      </c>
      <c r="M55" s="71"/>
      <c r="N55" s="70" t="s">
        <v>219</v>
      </c>
      <c r="O55" s="70" t="s">
        <v>3</v>
      </c>
      <c r="P55" s="70" t="s">
        <v>3</v>
      </c>
      <c r="Q55" s="71"/>
      <c r="R55" s="50"/>
      <c r="S55" s="50" t="s">
        <v>3</v>
      </c>
      <c r="T55" s="50"/>
      <c r="U55" s="50"/>
      <c r="V55" s="50"/>
      <c r="W55" s="54" t="s">
        <v>28</v>
      </c>
      <c r="X55" s="51"/>
      <c r="Y55" s="68">
        <v>90</v>
      </c>
      <c r="Z55" s="68">
        <v>90</v>
      </c>
      <c r="AA55" s="69" t="s">
        <v>220</v>
      </c>
      <c r="AB55" s="54" t="s">
        <v>30</v>
      </c>
      <c r="AC55" s="51"/>
      <c r="AD55" s="93"/>
      <c r="AE55" s="93"/>
      <c r="AF55" s="50"/>
    </row>
    <row r="56" s="39" customFormat="1" ht="165" customHeight="1" spans="1:32">
      <c r="A56" s="66">
        <v>29</v>
      </c>
      <c r="B56" s="67"/>
      <c r="C56" s="54" t="s">
        <v>22</v>
      </c>
      <c r="D56" s="51"/>
      <c r="E56" s="55" t="s">
        <v>221</v>
      </c>
      <c r="F56" s="56" t="s">
        <v>3</v>
      </c>
      <c r="G56" s="51"/>
      <c r="H56" s="51"/>
      <c r="I56" s="70" t="s">
        <v>222</v>
      </c>
      <c r="J56" s="71"/>
      <c r="K56" s="70" t="s">
        <v>223</v>
      </c>
      <c r="L56" s="70" t="s">
        <v>3</v>
      </c>
      <c r="M56" s="71"/>
      <c r="N56" s="70" t="s">
        <v>224</v>
      </c>
      <c r="O56" s="70" t="s">
        <v>3</v>
      </c>
      <c r="P56" s="70" t="s">
        <v>3</v>
      </c>
      <c r="Q56" s="71"/>
      <c r="R56" s="50"/>
      <c r="S56" s="50" t="s">
        <v>3</v>
      </c>
      <c r="T56" s="50"/>
      <c r="U56" s="50"/>
      <c r="V56" s="50"/>
      <c r="W56" s="68" t="s">
        <v>225</v>
      </c>
      <c r="X56" s="51"/>
      <c r="Y56" s="99" t="s">
        <v>38</v>
      </c>
      <c r="Z56" s="99" t="s">
        <v>38</v>
      </c>
      <c r="AA56" s="92" t="s">
        <v>226</v>
      </c>
      <c r="AB56" s="54" t="s">
        <v>61</v>
      </c>
      <c r="AC56" s="51"/>
      <c r="AD56" s="93"/>
      <c r="AE56" s="93"/>
      <c r="AF56" s="50"/>
    </row>
    <row r="57" s="39" customFormat="1" ht="165" customHeight="1" spans="1:32">
      <c r="A57" s="66" t="s">
        <v>3</v>
      </c>
      <c r="B57" s="67" t="s">
        <v>3</v>
      </c>
      <c r="C57" s="68" t="s">
        <v>3</v>
      </c>
      <c r="D57" s="51" t="s">
        <v>3</v>
      </c>
      <c r="E57" s="56" t="s">
        <v>3</v>
      </c>
      <c r="F57" s="56" t="s">
        <v>3</v>
      </c>
      <c r="G57" s="51" t="s">
        <v>3</v>
      </c>
      <c r="H57" s="51" t="s">
        <v>3</v>
      </c>
      <c r="I57" s="70" t="s">
        <v>3</v>
      </c>
      <c r="J57" s="71" t="s">
        <v>3</v>
      </c>
      <c r="K57" s="70" t="s">
        <v>3</v>
      </c>
      <c r="L57" s="70" t="s">
        <v>3</v>
      </c>
      <c r="M57" s="71" t="s">
        <v>3</v>
      </c>
      <c r="N57" s="70" t="s">
        <v>3</v>
      </c>
      <c r="O57" s="70" t="s">
        <v>3</v>
      </c>
      <c r="P57" s="70" t="s">
        <v>3</v>
      </c>
      <c r="Q57" s="71" t="s">
        <v>3</v>
      </c>
      <c r="R57" s="50" t="s">
        <v>3</v>
      </c>
      <c r="S57" s="50" t="s">
        <v>3</v>
      </c>
      <c r="T57" s="50" t="s">
        <v>3</v>
      </c>
      <c r="U57" s="50" t="s">
        <v>3</v>
      </c>
      <c r="V57" s="50" t="s">
        <v>3</v>
      </c>
      <c r="W57" s="68" t="s">
        <v>3</v>
      </c>
      <c r="X57" s="51" t="s">
        <v>3</v>
      </c>
      <c r="Y57" s="100"/>
      <c r="Z57" s="100"/>
      <c r="AA57" s="95"/>
      <c r="AB57" s="68" t="s">
        <v>3</v>
      </c>
      <c r="AC57" s="51" t="s">
        <v>3</v>
      </c>
      <c r="AD57" s="93" t="s">
        <v>3</v>
      </c>
      <c r="AE57" s="93" t="s">
        <v>3</v>
      </c>
      <c r="AF57" s="50" t="s">
        <v>3</v>
      </c>
    </row>
    <row r="58" s="39" customFormat="1" ht="94.5" customHeight="1" spans="1:32">
      <c r="A58" s="66">
        <v>30</v>
      </c>
      <c r="B58" s="67"/>
      <c r="C58" s="54" t="s">
        <v>210</v>
      </c>
      <c r="D58" s="51"/>
      <c r="E58" s="55" t="s">
        <v>227</v>
      </c>
      <c r="F58" s="56" t="s">
        <v>3</v>
      </c>
      <c r="G58" s="51"/>
      <c r="H58" s="51"/>
      <c r="I58" s="70" t="s">
        <v>228</v>
      </c>
      <c r="J58" s="71"/>
      <c r="K58" s="70" t="s">
        <v>229</v>
      </c>
      <c r="L58" s="70" t="s">
        <v>3</v>
      </c>
      <c r="M58" s="71"/>
      <c r="N58" s="70" t="s">
        <v>230</v>
      </c>
      <c r="O58" s="70" t="s">
        <v>3</v>
      </c>
      <c r="P58" s="70" t="s">
        <v>3</v>
      </c>
      <c r="Q58" s="71"/>
      <c r="R58" s="50"/>
      <c r="S58" s="50" t="s">
        <v>3</v>
      </c>
      <c r="T58" s="50"/>
      <c r="U58" s="50"/>
      <c r="V58" s="50"/>
      <c r="W58" s="54" t="s">
        <v>92</v>
      </c>
      <c r="X58" s="51"/>
      <c r="Y58" s="51">
        <v>257</v>
      </c>
      <c r="Z58" s="51">
        <v>231</v>
      </c>
      <c r="AA58" s="69"/>
      <c r="AB58" s="54" t="s">
        <v>30</v>
      </c>
      <c r="AC58" s="51"/>
      <c r="AD58" s="93"/>
      <c r="AE58" s="93"/>
      <c r="AF58" s="50"/>
    </row>
    <row r="59" s="39" customFormat="1" ht="108" customHeight="1" spans="1:32">
      <c r="A59" s="66">
        <v>31</v>
      </c>
      <c r="B59" s="67"/>
      <c r="C59" s="54" t="s">
        <v>210</v>
      </c>
      <c r="D59" s="51"/>
      <c r="E59" s="55" t="s">
        <v>231</v>
      </c>
      <c r="F59" s="56" t="s">
        <v>3</v>
      </c>
      <c r="G59" s="51"/>
      <c r="H59" s="51"/>
      <c r="I59" s="70" t="s">
        <v>232</v>
      </c>
      <c r="J59" s="71"/>
      <c r="K59" s="70" t="s">
        <v>233</v>
      </c>
      <c r="L59" s="70" t="s">
        <v>3</v>
      </c>
      <c r="M59" s="71"/>
      <c r="N59" s="70" t="s">
        <v>230</v>
      </c>
      <c r="O59" s="70" t="s">
        <v>3</v>
      </c>
      <c r="P59" s="70" t="s">
        <v>3</v>
      </c>
      <c r="Q59" s="71"/>
      <c r="R59" s="50"/>
      <c r="S59" s="50" t="s">
        <v>3</v>
      </c>
      <c r="T59" s="50"/>
      <c r="U59" s="50"/>
      <c r="V59" s="50"/>
      <c r="W59" s="54" t="s">
        <v>92</v>
      </c>
      <c r="X59" s="51"/>
      <c r="Y59" s="68">
        <v>342</v>
      </c>
      <c r="Z59" s="68">
        <v>308</v>
      </c>
      <c r="AA59" s="69" t="s">
        <v>115</v>
      </c>
      <c r="AB59" s="54" t="s">
        <v>30</v>
      </c>
      <c r="AC59" s="51"/>
      <c r="AD59" s="93"/>
      <c r="AE59" s="93"/>
      <c r="AF59" s="50"/>
    </row>
    <row r="60" s="39" customFormat="1" ht="78" customHeight="1" spans="1:32">
      <c r="A60" s="66">
        <v>32</v>
      </c>
      <c r="B60" s="67"/>
      <c r="C60" s="54" t="s">
        <v>210</v>
      </c>
      <c r="D60" s="51"/>
      <c r="E60" s="55" t="s">
        <v>234</v>
      </c>
      <c r="F60" s="56" t="s">
        <v>3</v>
      </c>
      <c r="G60" s="51"/>
      <c r="H60" s="51"/>
      <c r="I60" s="70" t="s">
        <v>235</v>
      </c>
      <c r="J60" s="71"/>
      <c r="K60" s="70" t="s">
        <v>236</v>
      </c>
      <c r="L60" s="70" t="s">
        <v>3</v>
      </c>
      <c r="M60" s="71"/>
      <c r="N60" s="70" t="s">
        <v>237</v>
      </c>
      <c r="O60" s="70" t="s">
        <v>3</v>
      </c>
      <c r="P60" s="70" t="s">
        <v>3</v>
      </c>
      <c r="Q60" s="71"/>
      <c r="R60" s="50"/>
      <c r="S60" s="50" t="s">
        <v>3</v>
      </c>
      <c r="T60" s="50"/>
      <c r="U60" s="50"/>
      <c r="V60" s="50"/>
      <c r="W60" s="54" t="s">
        <v>28</v>
      </c>
      <c r="X60" s="51"/>
      <c r="Y60" s="51">
        <v>210</v>
      </c>
      <c r="Z60" s="51">
        <v>189</v>
      </c>
      <c r="AA60" s="69"/>
      <c r="AB60" s="54" t="s">
        <v>30</v>
      </c>
      <c r="AC60" s="51"/>
      <c r="AD60" s="93"/>
      <c r="AE60" s="93"/>
      <c r="AF60" s="50"/>
    </row>
    <row r="61" s="39" customFormat="1" ht="108" customHeight="1" spans="1:32">
      <c r="A61" s="66">
        <v>33</v>
      </c>
      <c r="B61" s="67"/>
      <c r="C61" s="54" t="s">
        <v>210</v>
      </c>
      <c r="D61" s="51"/>
      <c r="E61" s="55" t="s">
        <v>238</v>
      </c>
      <c r="F61" s="56" t="s">
        <v>3</v>
      </c>
      <c r="G61" s="51"/>
      <c r="H61" s="51"/>
      <c r="I61" s="70" t="s">
        <v>239</v>
      </c>
      <c r="J61" s="71"/>
      <c r="K61" s="70" t="s">
        <v>240</v>
      </c>
      <c r="L61" s="70" t="s">
        <v>3</v>
      </c>
      <c r="M61" s="71"/>
      <c r="N61" s="70" t="s">
        <v>241</v>
      </c>
      <c r="O61" s="70" t="s">
        <v>3</v>
      </c>
      <c r="P61" s="70" t="s">
        <v>3</v>
      </c>
      <c r="Q61" s="71"/>
      <c r="R61" s="50"/>
      <c r="S61" s="50" t="s">
        <v>3</v>
      </c>
      <c r="T61" s="50"/>
      <c r="U61" s="50"/>
      <c r="V61" s="50"/>
      <c r="W61" s="54" t="s">
        <v>28</v>
      </c>
      <c r="X61" s="51"/>
      <c r="Y61" s="68">
        <v>95</v>
      </c>
      <c r="Z61" s="68">
        <v>86</v>
      </c>
      <c r="AA61" s="69" t="s">
        <v>242</v>
      </c>
      <c r="AB61" s="54" t="s">
        <v>30</v>
      </c>
      <c r="AC61" s="51"/>
      <c r="AD61" s="93"/>
      <c r="AE61" s="93"/>
      <c r="AF61" s="50"/>
    </row>
    <row r="62" s="39" customFormat="1" ht="153" customHeight="1" spans="1:32">
      <c r="A62" s="66">
        <v>34</v>
      </c>
      <c r="B62" s="67"/>
      <c r="C62" s="54" t="s">
        <v>243</v>
      </c>
      <c r="D62" s="51"/>
      <c r="E62" s="55" t="s">
        <v>244</v>
      </c>
      <c r="F62" s="56" t="s">
        <v>3</v>
      </c>
      <c r="G62" s="51"/>
      <c r="H62" s="51"/>
      <c r="I62" s="70" t="s">
        <v>245</v>
      </c>
      <c r="J62" s="71"/>
      <c r="K62" s="70" t="s">
        <v>246</v>
      </c>
      <c r="L62" s="70" t="s">
        <v>3</v>
      </c>
      <c r="M62" s="71"/>
      <c r="N62" s="70" t="s">
        <v>247</v>
      </c>
      <c r="O62" s="70" t="s">
        <v>3</v>
      </c>
      <c r="P62" s="70" t="s">
        <v>3</v>
      </c>
      <c r="Q62" s="71"/>
      <c r="R62" s="50"/>
      <c r="S62" s="50" t="s">
        <v>3</v>
      </c>
      <c r="T62" s="50"/>
      <c r="U62" s="50"/>
      <c r="V62" s="50"/>
      <c r="W62" s="54" t="s">
        <v>92</v>
      </c>
      <c r="X62" s="51"/>
      <c r="Y62" s="68">
        <v>220</v>
      </c>
      <c r="Z62" s="68">
        <v>198</v>
      </c>
      <c r="AA62" s="69" t="s">
        <v>248</v>
      </c>
      <c r="AB62" s="54" t="s">
        <v>61</v>
      </c>
      <c r="AC62" s="51"/>
      <c r="AD62" s="93"/>
      <c r="AE62" s="93"/>
      <c r="AF62" s="50"/>
    </row>
    <row r="63" s="39" customFormat="1" ht="226" customHeight="1" spans="1:32">
      <c r="A63" s="52">
        <v>35</v>
      </c>
      <c r="B63" s="53"/>
      <c r="C63" s="54" t="s">
        <v>243</v>
      </c>
      <c r="D63" s="51"/>
      <c r="E63" s="55" t="s">
        <v>249</v>
      </c>
      <c r="F63" s="56" t="s">
        <v>3</v>
      </c>
      <c r="G63" s="51"/>
      <c r="H63" s="51"/>
      <c r="I63" s="70" t="s">
        <v>250</v>
      </c>
      <c r="J63" s="71"/>
      <c r="K63" s="70" t="s">
        <v>251</v>
      </c>
      <c r="L63" s="70" t="s">
        <v>3</v>
      </c>
      <c r="M63" s="71"/>
      <c r="N63" s="70" t="s">
        <v>252</v>
      </c>
      <c r="O63" s="70" t="s">
        <v>3</v>
      </c>
      <c r="P63" s="70" t="s">
        <v>3</v>
      </c>
      <c r="Q63" s="71"/>
      <c r="R63" s="70" t="s">
        <v>253</v>
      </c>
      <c r="S63" s="70" t="s">
        <v>3</v>
      </c>
      <c r="T63" s="71"/>
      <c r="U63" s="50"/>
      <c r="V63" s="50"/>
      <c r="W63" s="54" t="s">
        <v>254</v>
      </c>
      <c r="X63" s="51"/>
      <c r="Y63" s="68">
        <v>30</v>
      </c>
      <c r="Z63" s="68">
        <v>25</v>
      </c>
      <c r="AA63" s="92" t="s">
        <v>255</v>
      </c>
      <c r="AB63" s="54" t="s">
        <v>61</v>
      </c>
      <c r="AC63" s="51"/>
      <c r="AD63" s="93"/>
      <c r="AE63" s="93"/>
      <c r="AF63" s="50"/>
    </row>
    <row r="64" s="39" customFormat="1" ht="92" customHeight="1" spans="1:32">
      <c r="A64" s="64"/>
      <c r="B64" s="65"/>
      <c r="C64" s="59" t="s">
        <v>243</v>
      </c>
      <c r="D64" s="60"/>
      <c r="E64" s="61" t="s">
        <v>256</v>
      </c>
      <c r="F64" s="62"/>
      <c r="G64" s="62"/>
      <c r="H64" s="63"/>
      <c r="I64" s="72" t="s">
        <v>257</v>
      </c>
      <c r="J64" s="73"/>
      <c r="K64" s="72"/>
      <c r="L64" s="74"/>
      <c r="M64" s="73"/>
      <c r="N64" s="72"/>
      <c r="O64" s="74"/>
      <c r="P64" s="74"/>
      <c r="Q64" s="73"/>
      <c r="R64" s="76"/>
      <c r="S64" s="80"/>
      <c r="T64" s="77"/>
      <c r="U64" s="76"/>
      <c r="V64" s="77"/>
      <c r="W64" s="59"/>
      <c r="X64" s="60"/>
      <c r="Y64" s="51" t="s">
        <v>38</v>
      </c>
      <c r="Z64" s="51" t="s">
        <v>38</v>
      </c>
      <c r="AA64" s="95"/>
      <c r="AB64" s="54" t="s">
        <v>61</v>
      </c>
      <c r="AC64" s="51"/>
      <c r="AD64" s="76"/>
      <c r="AE64" s="77"/>
      <c r="AF64" s="50"/>
    </row>
    <row r="65" s="39" customFormat="1" ht="92" customHeight="1" spans="1:32">
      <c r="A65" s="66">
        <v>36</v>
      </c>
      <c r="B65" s="67"/>
      <c r="C65" s="54" t="s">
        <v>243</v>
      </c>
      <c r="D65" s="51"/>
      <c r="E65" s="55" t="s">
        <v>258</v>
      </c>
      <c r="F65" s="56" t="s">
        <v>3</v>
      </c>
      <c r="G65" s="51"/>
      <c r="H65" s="51"/>
      <c r="I65" s="70" t="s">
        <v>259</v>
      </c>
      <c r="J65" s="71"/>
      <c r="K65" s="70" t="s">
        <v>260</v>
      </c>
      <c r="L65" s="70" t="s">
        <v>3</v>
      </c>
      <c r="M65" s="71"/>
      <c r="N65" s="70" t="s">
        <v>261</v>
      </c>
      <c r="O65" s="70" t="s">
        <v>3</v>
      </c>
      <c r="P65" s="70" t="s">
        <v>3</v>
      </c>
      <c r="Q65" s="71"/>
      <c r="R65" s="50"/>
      <c r="S65" s="50" t="s">
        <v>3</v>
      </c>
      <c r="T65" s="50"/>
      <c r="U65" s="50"/>
      <c r="V65" s="50"/>
      <c r="W65" s="54" t="s">
        <v>28</v>
      </c>
      <c r="X65" s="51"/>
      <c r="Y65" s="51" t="s">
        <v>38</v>
      </c>
      <c r="Z65" s="51" t="s">
        <v>38</v>
      </c>
      <c r="AA65" s="69"/>
      <c r="AB65" s="54" t="s">
        <v>61</v>
      </c>
      <c r="AC65" s="51"/>
      <c r="AD65" s="93"/>
      <c r="AE65" s="93"/>
      <c r="AF65" s="50"/>
    </row>
  </sheetData>
  <mergeCells count="662">
    <mergeCell ref="A1:AF1"/>
    <mergeCell ref="A2:AF2"/>
    <mergeCell ref="Y3:Z3"/>
    <mergeCell ref="AB3:AF3"/>
    <mergeCell ref="AB4:AC4"/>
    <mergeCell ref="AD4:AE4"/>
    <mergeCell ref="A5:B5"/>
    <mergeCell ref="C5:D5"/>
    <mergeCell ref="E5:H5"/>
    <mergeCell ref="I5:J5"/>
    <mergeCell ref="K5:AF5"/>
    <mergeCell ref="C6:D6"/>
    <mergeCell ref="E6:H6"/>
    <mergeCell ref="I6:J6"/>
    <mergeCell ref="K6:M6"/>
    <mergeCell ref="N6:Q6"/>
    <mergeCell ref="R6:T6"/>
    <mergeCell ref="U6:V6"/>
    <mergeCell ref="W6:X6"/>
    <mergeCell ref="AB6:AC6"/>
    <mergeCell ref="AD6:AE6"/>
    <mergeCell ref="C7:D7"/>
    <mergeCell ref="E7:H7"/>
    <mergeCell ref="I7:J7"/>
    <mergeCell ref="K7:M7"/>
    <mergeCell ref="N7:Q7"/>
    <mergeCell ref="R7:T7"/>
    <mergeCell ref="U7:V7"/>
    <mergeCell ref="W7:X7"/>
    <mergeCell ref="AB7:AC7"/>
    <mergeCell ref="AD7:AE7"/>
    <mergeCell ref="C8:D8"/>
    <mergeCell ref="E8:H8"/>
    <mergeCell ref="I8:J8"/>
    <mergeCell ref="K8:M8"/>
    <mergeCell ref="N8:Q8"/>
    <mergeCell ref="R8:T8"/>
    <mergeCell ref="U8:V8"/>
    <mergeCell ref="W8:X8"/>
    <mergeCell ref="AB8:AC8"/>
    <mergeCell ref="AD8:AE8"/>
    <mergeCell ref="C9:D9"/>
    <mergeCell ref="E9:H9"/>
    <mergeCell ref="I9:J9"/>
    <mergeCell ref="K9:M9"/>
    <mergeCell ref="N9:Q9"/>
    <mergeCell ref="R9:T9"/>
    <mergeCell ref="U9:V9"/>
    <mergeCell ref="W9:X9"/>
    <mergeCell ref="AB9:AC9"/>
    <mergeCell ref="AD9:AE9"/>
    <mergeCell ref="C10:D10"/>
    <mergeCell ref="E10:H10"/>
    <mergeCell ref="I10:J10"/>
    <mergeCell ref="K10:M10"/>
    <mergeCell ref="N10:Q10"/>
    <mergeCell ref="R10:T10"/>
    <mergeCell ref="U10:V10"/>
    <mergeCell ref="W10:X10"/>
    <mergeCell ref="AB10:AC10"/>
    <mergeCell ref="AD10:AE10"/>
    <mergeCell ref="C11:D11"/>
    <mergeCell ref="E11:H11"/>
    <mergeCell ref="I11:J11"/>
    <mergeCell ref="K11:M11"/>
    <mergeCell ref="N11:Q11"/>
    <mergeCell ref="R11:T11"/>
    <mergeCell ref="U11:V11"/>
    <mergeCell ref="W11:X11"/>
    <mergeCell ref="AB11:AC11"/>
    <mergeCell ref="AD11:AE11"/>
    <mergeCell ref="C12:D12"/>
    <mergeCell ref="E12:H12"/>
    <mergeCell ref="I12:J12"/>
    <mergeCell ref="K12:M12"/>
    <mergeCell ref="N12:Q12"/>
    <mergeCell ref="R12:T12"/>
    <mergeCell ref="U12:V12"/>
    <mergeCell ref="W12:X12"/>
    <mergeCell ref="AB12:AC12"/>
    <mergeCell ref="AD12:AE12"/>
    <mergeCell ref="C13:D13"/>
    <mergeCell ref="E13:H13"/>
    <mergeCell ref="I13:J13"/>
    <mergeCell ref="K13:M13"/>
    <mergeCell ref="N13:Q13"/>
    <mergeCell ref="R13:T13"/>
    <mergeCell ref="U13:V13"/>
    <mergeCell ref="W13:X13"/>
    <mergeCell ref="AB13:AC13"/>
    <mergeCell ref="AD13:AE13"/>
    <mergeCell ref="C14:D14"/>
    <mergeCell ref="E14:H14"/>
    <mergeCell ref="I14:J14"/>
    <mergeCell ref="K14:M14"/>
    <mergeCell ref="N14:Q14"/>
    <mergeCell ref="R14:T14"/>
    <mergeCell ref="U14:V14"/>
    <mergeCell ref="W14:X14"/>
    <mergeCell ref="AB14:AC14"/>
    <mergeCell ref="AD14:AE14"/>
    <mergeCell ref="C15:D15"/>
    <mergeCell ref="E15:H15"/>
    <mergeCell ref="I15:J15"/>
    <mergeCell ref="K15:M15"/>
    <mergeCell ref="N15:Q15"/>
    <mergeCell ref="R15:T15"/>
    <mergeCell ref="U15:V15"/>
    <mergeCell ref="W15:X15"/>
    <mergeCell ref="AB15:AC15"/>
    <mergeCell ref="AD15:AE15"/>
    <mergeCell ref="C16:D16"/>
    <mergeCell ref="E16:H16"/>
    <mergeCell ref="I16:J16"/>
    <mergeCell ref="K16:M16"/>
    <mergeCell ref="N16:Q16"/>
    <mergeCell ref="R16:T16"/>
    <mergeCell ref="U16:V16"/>
    <mergeCell ref="W16:X16"/>
    <mergeCell ref="AB16:AC16"/>
    <mergeCell ref="AD16:AE16"/>
    <mergeCell ref="C17:D17"/>
    <mergeCell ref="E17:H17"/>
    <mergeCell ref="I17:J17"/>
    <mergeCell ref="K17:M17"/>
    <mergeCell ref="N17:Q17"/>
    <mergeCell ref="R17:T17"/>
    <mergeCell ref="U17:V17"/>
    <mergeCell ref="W17:X17"/>
    <mergeCell ref="AB17:AC17"/>
    <mergeCell ref="AD17:AE17"/>
    <mergeCell ref="C18:D18"/>
    <mergeCell ref="E18:H18"/>
    <mergeCell ref="I18:J18"/>
    <mergeCell ref="K18:M18"/>
    <mergeCell ref="N18:Q18"/>
    <mergeCell ref="R18:T18"/>
    <mergeCell ref="U18:V18"/>
    <mergeCell ref="W18:X18"/>
    <mergeCell ref="AB18:AC18"/>
    <mergeCell ref="AD18:AE18"/>
    <mergeCell ref="A19:B19"/>
    <mergeCell ref="C19:D19"/>
    <mergeCell ref="E19:H19"/>
    <mergeCell ref="I19:J19"/>
    <mergeCell ref="K19:M19"/>
    <mergeCell ref="N19:Q19"/>
    <mergeCell ref="R19:T19"/>
    <mergeCell ref="U19:V19"/>
    <mergeCell ref="W19:X19"/>
    <mergeCell ref="AB19:AC19"/>
    <mergeCell ref="AD19:AE19"/>
    <mergeCell ref="A20:B20"/>
    <mergeCell ref="C20:D20"/>
    <mergeCell ref="E20:H20"/>
    <mergeCell ref="I20:J20"/>
    <mergeCell ref="K20:M20"/>
    <mergeCell ref="N20:Q20"/>
    <mergeCell ref="R20:T20"/>
    <mergeCell ref="U20:V20"/>
    <mergeCell ref="W20:X20"/>
    <mergeCell ref="AB20:AC20"/>
    <mergeCell ref="AD20:AE20"/>
    <mergeCell ref="A21:B21"/>
    <mergeCell ref="C21:D21"/>
    <mergeCell ref="E21:H21"/>
    <mergeCell ref="I21:J21"/>
    <mergeCell ref="K21:M21"/>
    <mergeCell ref="N21:Q21"/>
    <mergeCell ref="R21:T21"/>
    <mergeCell ref="U21:V21"/>
    <mergeCell ref="W21:X21"/>
    <mergeCell ref="AB21:AC21"/>
    <mergeCell ref="AD21:AE21"/>
    <mergeCell ref="C22:D22"/>
    <mergeCell ref="E22:H22"/>
    <mergeCell ref="I22:J22"/>
    <mergeCell ref="K22:M22"/>
    <mergeCell ref="N22:Q22"/>
    <mergeCell ref="R22:T22"/>
    <mergeCell ref="U22:V22"/>
    <mergeCell ref="W22:X22"/>
    <mergeCell ref="AB22:AC22"/>
    <mergeCell ref="AD22:AE22"/>
    <mergeCell ref="C23:D23"/>
    <mergeCell ref="E23:H23"/>
    <mergeCell ref="I23:J23"/>
    <mergeCell ref="K23:M23"/>
    <mergeCell ref="N23:Q23"/>
    <mergeCell ref="R23:T23"/>
    <mergeCell ref="U23:V23"/>
    <mergeCell ref="W23:X23"/>
    <mergeCell ref="AB23:AC23"/>
    <mergeCell ref="AD23:AE23"/>
    <mergeCell ref="C24:D24"/>
    <mergeCell ref="E24:H24"/>
    <mergeCell ref="I24:J24"/>
    <mergeCell ref="K24:M24"/>
    <mergeCell ref="N24:Q24"/>
    <mergeCell ref="R24:T24"/>
    <mergeCell ref="U24:V24"/>
    <mergeCell ref="W24:X24"/>
    <mergeCell ref="AB24:AC24"/>
    <mergeCell ref="AD24:AE24"/>
    <mergeCell ref="C25:D25"/>
    <mergeCell ref="E25:H25"/>
    <mergeCell ref="I25:J25"/>
    <mergeCell ref="K25:M25"/>
    <mergeCell ref="N25:Q25"/>
    <mergeCell ref="R25:T25"/>
    <mergeCell ref="U25:V25"/>
    <mergeCell ref="W25:X25"/>
    <mergeCell ref="AB25:AC25"/>
    <mergeCell ref="AD25:AE25"/>
    <mergeCell ref="A26:B26"/>
    <mergeCell ref="C26:D26"/>
    <mergeCell ref="E26:H26"/>
    <mergeCell ref="I26:J26"/>
    <mergeCell ref="K26:M26"/>
    <mergeCell ref="N26:Q26"/>
    <mergeCell ref="R26:T26"/>
    <mergeCell ref="U26:V26"/>
    <mergeCell ref="W26:X26"/>
    <mergeCell ref="AB26:AC26"/>
    <mergeCell ref="AD26:AE26"/>
    <mergeCell ref="A27:B27"/>
    <mergeCell ref="C27:D27"/>
    <mergeCell ref="E27:H27"/>
    <mergeCell ref="I27:J27"/>
    <mergeCell ref="K27:M27"/>
    <mergeCell ref="N27:Q27"/>
    <mergeCell ref="R27:T27"/>
    <mergeCell ref="U27:V27"/>
    <mergeCell ref="W27:X27"/>
    <mergeCell ref="AB27:AC27"/>
    <mergeCell ref="AD27:AE27"/>
    <mergeCell ref="A28:B28"/>
    <mergeCell ref="C28:D28"/>
    <mergeCell ref="E28:H28"/>
    <mergeCell ref="I28:J28"/>
    <mergeCell ref="K28:M28"/>
    <mergeCell ref="N28:Q28"/>
    <mergeCell ref="R28:T28"/>
    <mergeCell ref="U28:V28"/>
    <mergeCell ref="W28:X28"/>
    <mergeCell ref="AB28:AC28"/>
    <mergeCell ref="AD28:AE28"/>
    <mergeCell ref="C29:D29"/>
    <mergeCell ref="E29:H29"/>
    <mergeCell ref="I29:J29"/>
    <mergeCell ref="K29:M29"/>
    <mergeCell ref="N29:Q29"/>
    <mergeCell ref="R29:T29"/>
    <mergeCell ref="U29:V29"/>
    <mergeCell ref="W29:X29"/>
    <mergeCell ref="AB29:AC29"/>
    <mergeCell ref="AD29:AE29"/>
    <mergeCell ref="C30:D30"/>
    <mergeCell ref="E30:H30"/>
    <mergeCell ref="I30:J30"/>
    <mergeCell ref="K30:M30"/>
    <mergeCell ref="N30:Q30"/>
    <mergeCell ref="R30:T30"/>
    <mergeCell ref="U30:V30"/>
    <mergeCell ref="W30:X30"/>
    <mergeCell ref="AB30:AC30"/>
    <mergeCell ref="AD30:AE30"/>
    <mergeCell ref="C31:D31"/>
    <mergeCell ref="E31:H31"/>
    <mergeCell ref="I31:J31"/>
    <mergeCell ref="K31:M31"/>
    <mergeCell ref="N31:Q31"/>
    <mergeCell ref="R31:T31"/>
    <mergeCell ref="U31:V31"/>
    <mergeCell ref="W31:X31"/>
    <mergeCell ref="AB31:AC31"/>
    <mergeCell ref="AD31:AE31"/>
    <mergeCell ref="C32:D32"/>
    <mergeCell ref="E32:H32"/>
    <mergeCell ref="I32:J32"/>
    <mergeCell ref="K32:M32"/>
    <mergeCell ref="N32:Q32"/>
    <mergeCell ref="R32:T32"/>
    <mergeCell ref="U32:V32"/>
    <mergeCell ref="W32:X32"/>
    <mergeCell ref="AB32:AC32"/>
    <mergeCell ref="AD32:AE32"/>
    <mergeCell ref="C33:D33"/>
    <mergeCell ref="E33:H33"/>
    <mergeCell ref="I33:J33"/>
    <mergeCell ref="K33:M33"/>
    <mergeCell ref="N33:Q33"/>
    <mergeCell ref="R33:T33"/>
    <mergeCell ref="U33:V33"/>
    <mergeCell ref="W33:X33"/>
    <mergeCell ref="AB33:AC33"/>
    <mergeCell ref="AD33:AE33"/>
    <mergeCell ref="C34:D34"/>
    <mergeCell ref="E34:H34"/>
    <mergeCell ref="I34:J34"/>
    <mergeCell ref="K34:M34"/>
    <mergeCell ref="N34:Q34"/>
    <mergeCell ref="R34:T34"/>
    <mergeCell ref="U34:V34"/>
    <mergeCell ref="W34:X34"/>
    <mergeCell ref="AB34:AC34"/>
    <mergeCell ref="AD34:AE34"/>
    <mergeCell ref="A35:B35"/>
    <mergeCell ref="C35:D35"/>
    <mergeCell ref="E35:H35"/>
    <mergeCell ref="I35:J35"/>
    <mergeCell ref="K35:M35"/>
    <mergeCell ref="N35:Q35"/>
    <mergeCell ref="R35:T35"/>
    <mergeCell ref="U35:V35"/>
    <mergeCell ref="W35:X35"/>
    <mergeCell ref="AB35:AC35"/>
    <mergeCell ref="AD35:AE35"/>
    <mergeCell ref="C36:D36"/>
    <mergeCell ref="E36:H36"/>
    <mergeCell ref="I36:J36"/>
    <mergeCell ref="K36:M36"/>
    <mergeCell ref="N36:Q36"/>
    <mergeCell ref="R36:T36"/>
    <mergeCell ref="U36:V36"/>
    <mergeCell ref="W36:X36"/>
    <mergeCell ref="AB36:AC36"/>
    <mergeCell ref="AD36:AE36"/>
    <mergeCell ref="C37:D37"/>
    <mergeCell ref="E37:H37"/>
    <mergeCell ref="I37:J37"/>
    <mergeCell ref="K37:M37"/>
    <mergeCell ref="N37:Q37"/>
    <mergeCell ref="R37:T37"/>
    <mergeCell ref="U37:V37"/>
    <mergeCell ref="W37:X37"/>
    <mergeCell ref="AB37:AC37"/>
    <mergeCell ref="AD37:AE37"/>
    <mergeCell ref="C38:D38"/>
    <mergeCell ref="E38:H38"/>
    <mergeCell ref="I38:J38"/>
    <mergeCell ref="K38:M38"/>
    <mergeCell ref="N38:Q38"/>
    <mergeCell ref="R38:T38"/>
    <mergeCell ref="U38:V38"/>
    <mergeCell ref="W38:X38"/>
    <mergeCell ref="AB38:AC38"/>
    <mergeCell ref="AD38:AE38"/>
    <mergeCell ref="C39:D39"/>
    <mergeCell ref="E39:H39"/>
    <mergeCell ref="I39:J39"/>
    <mergeCell ref="K39:M39"/>
    <mergeCell ref="N39:Q39"/>
    <mergeCell ref="R39:T39"/>
    <mergeCell ref="U39:V39"/>
    <mergeCell ref="W39:X39"/>
    <mergeCell ref="AB39:AC39"/>
    <mergeCell ref="AD39:AE39"/>
    <mergeCell ref="A40:B40"/>
    <mergeCell ref="C40:D40"/>
    <mergeCell ref="E40:H40"/>
    <mergeCell ref="I40:J40"/>
    <mergeCell ref="K40:M40"/>
    <mergeCell ref="N40:Q40"/>
    <mergeCell ref="R40:T40"/>
    <mergeCell ref="U40:V40"/>
    <mergeCell ref="W40:X40"/>
    <mergeCell ref="AB40:AC40"/>
    <mergeCell ref="AD40:AE40"/>
    <mergeCell ref="A41:B41"/>
    <mergeCell ref="C41:D41"/>
    <mergeCell ref="E41:H41"/>
    <mergeCell ref="I41:J41"/>
    <mergeCell ref="K41:M41"/>
    <mergeCell ref="N41:Q41"/>
    <mergeCell ref="R41:T41"/>
    <mergeCell ref="U41:V41"/>
    <mergeCell ref="W41:X41"/>
    <mergeCell ref="AB41:AC41"/>
    <mergeCell ref="AD41:AE41"/>
    <mergeCell ref="A42:B42"/>
    <mergeCell ref="C42:D42"/>
    <mergeCell ref="E42:H42"/>
    <mergeCell ref="I42:J42"/>
    <mergeCell ref="K42:M42"/>
    <mergeCell ref="N42:Q42"/>
    <mergeCell ref="R42:T42"/>
    <mergeCell ref="U42:V42"/>
    <mergeCell ref="W42:X42"/>
    <mergeCell ref="AB42:AC42"/>
    <mergeCell ref="AD42:AE42"/>
    <mergeCell ref="A43:B43"/>
    <mergeCell ref="C43:D43"/>
    <mergeCell ref="E43:H43"/>
    <mergeCell ref="I43:J43"/>
    <mergeCell ref="K43:M43"/>
    <mergeCell ref="N43:Q43"/>
    <mergeCell ref="R43:T43"/>
    <mergeCell ref="U43:V43"/>
    <mergeCell ref="W43:X43"/>
    <mergeCell ref="AB43:AC43"/>
    <mergeCell ref="AD43:AE43"/>
    <mergeCell ref="A44:B44"/>
    <mergeCell ref="C44:D44"/>
    <mergeCell ref="E44:H44"/>
    <mergeCell ref="I44:J44"/>
    <mergeCell ref="K44:M44"/>
    <mergeCell ref="N44:Q44"/>
    <mergeCell ref="R44:T44"/>
    <mergeCell ref="U44:V44"/>
    <mergeCell ref="W44:X44"/>
    <mergeCell ref="AB44:AC44"/>
    <mergeCell ref="AD44:AE44"/>
    <mergeCell ref="C45:D45"/>
    <mergeCell ref="E45:H45"/>
    <mergeCell ref="I45:J45"/>
    <mergeCell ref="K45:M45"/>
    <mergeCell ref="N45:Q45"/>
    <mergeCell ref="R45:T45"/>
    <mergeCell ref="U45:V45"/>
    <mergeCell ref="W45:X45"/>
    <mergeCell ref="AB45:AC45"/>
    <mergeCell ref="AD45:AE45"/>
    <mergeCell ref="C46:D46"/>
    <mergeCell ref="E46:H46"/>
    <mergeCell ref="I46:J46"/>
    <mergeCell ref="K46:M46"/>
    <mergeCell ref="N46:Q46"/>
    <mergeCell ref="R46:T46"/>
    <mergeCell ref="U46:V46"/>
    <mergeCell ref="W46:X46"/>
    <mergeCell ref="AB46:AC46"/>
    <mergeCell ref="AD46:AE46"/>
    <mergeCell ref="C47:D47"/>
    <mergeCell ref="E47:H47"/>
    <mergeCell ref="I47:J47"/>
    <mergeCell ref="K47:M47"/>
    <mergeCell ref="N47:Q47"/>
    <mergeCell ref="R47:T47"/>
    <mergeCell ref="U47:V47"/>
    <mergeCell ref="W47:X47"/>
    <mergeCell ref="AB47:AC47"/>
    <mergeCell ref="AD47:AE47"/>
    <mergeCell ref="C48:D48"/>
    <mergeCell ref="E48:H48"/>
    <mergeCell ref="I48:J48"/>
    <mergeCell ref="K48:M48"/>
    <mergeCell ref="N48:Q48"/>
    <mergeCell ref="R48:T48"/>
    <mergeCell ref="U48:V48"/>
    <mergeCell ref="W48:X48"/>
    <mergeCell ref="AB48:AC48"/>
    <mergeCell ref="AD48:AE48"/>
    <mergeCell ref="A49:B49"/>
    <mergeCell ref="C49:D49"/>
    <mergeCell ref="E49:H49"/>
    <mergeCell ref="I49:J49"/>
    <mergeCell ref="K49:M49"/>
    <mergeCell ref="N49:Q49"/>
    <mergeCell ref="R49:T49"/>
    <mergeCell ref="U49:V49"/>
    <mergeCell ref="W49:X49"/>
    <mergeCell ref="AB49:AC49"/>
    <mergeCell ref="AD49:AE49"/>
    <mergeCell ref="A50:B50"/>
    <mergeCell ref="C50:D50"/>
    <mergeCell ref="E50:H50"/>
    <mergeCell ref="I50:J50"/>
    <mergeCell ref="K50:M50"/>
    <mergeCell ref="N50:Q50"/>
    <mergeCell ref="R50:T50"/>
    <mergeCell ref="U50:V50"/>
    <mergeCell ref="W50:X50"/>
    <mergeCell ref="AB50:AC50"/>
    <mergeCell ref="AD50:AE50"/>
    <mergeCell ref="A51:B51"/>
    <mergeCell ref="C51:D51"/>
    <mergeCell ref="E51:H51"/>
    <mergeCell ref="I51:J51"/>
    <mergeCell ref="K51:M51"/>
    <mergeCell ref="N51:Q51"/>
    <mergeCell ref="R51:T51"/>
    <mergeCell ref="U51:V51"/>
    <mergeCell ref="W51:X51"/>
    <mergeCell ref="AB51:AC51"/>
    <mergeCell ref="AD51:AE51"/>
    <mergeCell ref="C52:D52"/>
    <mergeCell ref="E52:H52"/>
    <mergeCell ref="I52:J52"/>
    <mergeCell ref="K52:M52"/>
    <mergeCell ref="N52:Q52"/>
    <mergeCell ref="R52:T52"/>
    <mergeCell ref="U52:V52"/>
    <mergeCell ref="W52:X52"/>
    <mergeCell ref="AB52:AC52"/>
    <mergeCell ref="AD52:AE52"/>
    <mergeCell ref="C53:D53"/>
    <mergeCell ref="E53:H53"/>
    <mergeCell ref="I53:J53"/>
    <mergeCell ref="K53:M53"/>
    <mergeCell ref="N53:Q53"/>
    <mergeCell ref="R53:T53"/>
    <mergeCell ref="U53:V53"/>
    <mergeCell ref="W53:X53"/>
    <mergeCell ref="AB53:AC53"/>
    <mergeCell ref="AD53:AE53"/>
    <mergeCell ref="A54:B54"/>
    <mergeCell ref="C54:D54"/>
    <mergeCell ref="E54:H54"/>
    <mergeCell ref="I54:J54"/>
    <mergeCell ref="K54:M54"/>
    <mergeCell ref="N54:Q54"/>
    <mergeCell ref="R54:T54"/>
    <mergeCell ref="U54:V54"/>
    <mergeCell ref="W54:X54"/>
    <mergeCell ref="AB54:AC54"/>
    <mergeCell ref="AD54:AE54"/>
    <mergeCell ref="A55:B55"/>
    <mergeCell ref="C55:D55"/>
    <mergeCell ref="E55:H55"/>
    <mergeCell ref="I55:J55"/>
    <mergeCell ref="K55:M55"/>
    <mergeCell ref="N55:Q55"/>
    <mergeCell ref="R55:T55"/>
    <mergeCell ref="U55:V55"/>
    <mergeCell ref="W55:X55"/>
    <mergeCell ref="AB55:AC55"/>
    <mergeCell ref="AD55:AE55"/>
    <mergeCell ref="A58:B58"/>
    <mergeCell ref="C58:D58"/>
    <mergeCell ref="E58:H58"/>
    <mergeCell ref="I58:J58"/>
    <mergeCell ref="K58:M58"/>
    <mergeCell ref="N58:Q58"/>
    <mergeCell ref="R58:T58"/>
    <mergeCell ref="U58:V58"/>
    <mergeCell ref="W58:X58"/>
    <mergeCell ref="AB58:AC58"/>
    <mergeCell ref="AD58:AE58"/>
    <mergeCell ref="A59:B59"/>
    <mergeCell ref="C59:D59"/>
    <mergeCell ref="E59:H59"/>
    <mergeCell ref="I59:J59"/>
    <mergeCell ref="K59:M59"/>
    <mergeCell ref="N59:Q59"/>
    <mergeCell ref="R59:T59"/>
    <mergeCell ref="U59:V59"/>
    <mergeCell ref="W59:X59"/>
    <mergeCell ref="AB59:AC59"/>
    <mergeCell ref="AD59:AE59"/>
    <mergeCell ref="A60:B60"/>
    <mergeCell ref="C60:D60"/>
    <mergeCell ref="E60:H60"/>
    <mergeCell ref="I60:J60"/>
    <mergeCell ref="K60:M60"/>
    <mergeCell ref="N60:Q60"/>
    <mergeCell ref="R60:T60"/>
    <mergeCell ref="U60:V60"/>
    <mergeCell ref="W60:X60"/>
    <mergeCell ref="AB60:AC60"/>
    <mergeCell ref="AD60:AE60"/>
    <mergeCell ref="A61:B61"/>
    <mergeCell ref="C61:D61"/>
    <mergeCell ref="E61:H61"/>
    <mergeCell ref="I61:J61"/>
    <mergeCell ref="K61:M61"/>
    <mergeCell ref="N61:Q61"/>
    <mergeCell ref="R61:T61"/>
    <mergeCell ref="U61:V61"/>
    <mergeCell ref="W61:X61"/>
    <mergeCell ref="AB61:AC61"/>
    <mergeCell ref="AD61:AE61"/>
    <mergeCell ref="A62:B62"/>
    <mergeCell ref="C62:D62"/>
    <mergeCell ref="E62:H62"/>
    <mergeCell ref="I62:J62"/>
    <mergeCell ref="K62:M62"/>
    <mergeCell ref="N62:Q62"/>
    <mergeCell ref="R62:T62"/>
    <mergeCell ref="U62:V62"/>
    <mergeCell ref="W62:X62"/>
    <mergeCell ref="AB62:AC62"/>
    <mergeCell ref="AD62:AE62"/>
    <mergeCell ref="C63:D63"/>
    <mergeCell ref="E63:H63"/>
    <mergeCell ref="I63:J63"/>
    <mergeCell ref="K63:M63"/>
    <mergeCell ref="N63:Q63"/>
    <mergeCell ref="R63:T63"/>
    <mergeCell ref="U63:V63"/>
    <mergeCell ref="W63:X63"/>
    <mergeCell ref="AB63:AC63"/>
    <mergeCell ref="AD63:AE63"/>
    <mergeCell ref="C64:D64"/>
    <mergeCell ref="E64:H64"/>
    <mergeCell ref="I64:J64"/>
    <mergeCell ref="K64:M64"/>
    <mergeCell ref="N64:Q64"/>
    <mergeCell ref="R64:T64"/>
    <mergeCell ref="U64:V64"/>
    <mergeCell ref="W64:X64"/>
    <mergeCell ref="AB64:AC64"/>
    <mergeCell ref="AD64:AE64"/>
    <mergeCell ref="A65:B65"/>
    <mergeCell ref="C65:D65"/>
    <mergeCell ref="E65:H65"/>
    <mergeCell ref="I65:J65"/>
    <mergeCell ref="K65:M65"/>
    <mergeCell ref="N65:Q65"/>
    <mergeCell ref="R65:T65"/>
    <mergeCell ref="U65:V65"/>
    <mergeCell ref="W65:X65"/>
    <mergeCell ref="AB65:AC65"/>
    <mergeCell ref="AD65:AE65"/>
    <mergeCell ref="Y56:Y57"/>
    <mergeCell ref="Z56:Z57"/>
    <mergeCell ref="AA3:AA4"/>
    <mergeCell ref="AA6:AA10"/>
    <mergeCell ref="AA11:AA15"/>
    <mergeCell ref="AA16:AA18"/>
    <mergeCell ref="AA24:AA25"/>
    <mergeCell ref="AA29:AA31"/>
    <mergeCell ref="AA32:AA34"/>
    <mergeCell ref="AA36:AA39"/>
    <mergeCell ref="AA45:AA46"/>
    <mergeCell ref="AA47:AA48"/>
    <mergeCell ref="AA52:AA53"/>
    <mergeCell ref="AA56:AA57"/>
    <mergeCell ref="AA63:AA64"/>
    <mergeCell ref="AF56:AF57"/>
    <mergeCell ref="A3:B4"/>
    <mergeCell ref="C3:D4"/>
    <mergeCell ref="I3:J4"/>
    <mergeCell ref="U3:V4"/>
    <mergeCell ref="W3:X4"/>
    <mergeCell ref="E3:H4"/>
    <mergeCell ref="K3:M4"/>
    <mergeCell ref="N3:Q4"/>
    <mergeCell ref="R3:T4"/>
    <mergeCell ref="A6:B10"/>
    <mergeCell ref="A11:B15"/>
    <mergeCell ref="A16:B18"/>
    <mergeCell ref="A22:B23"/>
    <mergeCell ref="A24:B25"/>
    <mergeCell ref="A29:B31"/>
    <mergeCell ref="A32:B34"/>
    <mergeCell ref="A36:B39"/>
    <mergeCell ref="A45:B46"/>
    <mergeCell ref="A47:B48"/>
    <mergeCell ref="A56:B57"/>
    <mergeCell ref="C56:D57"/>
    <mergeCell ref="I56:J57"/>
    <mergeCell ref="U56:V57"/>
    <mergeCell ref="W56:X57"/>
    <mergeCell ref="E56:H57"/>
    <mergeCell ref="K56:M57"/>
    <mergeCell ref="N56:Q57"/>
    <mergeCell ref="R56:T57"/>
    <mergeCell ref="AB56:AC57"/>
    <mergeCell ref="AD56:AE57"/>
    <mergeCell ref="A52:B53"/>
    <mergeCell ref="A63:B64"/>
  </mergeCells>
  <pageMargins left="0.700694444444445" right="0.700694444444445" top="0.751388888888889" bottom="0.629861111111111" header="0.298611111111111" footer="0.393055555555556"/>
  <pageSetup paperSize="9" scale="6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54"/>
  <sheetViews>
    <sheetView zoomScale="120" zoomScaleNormal="120" workbookViewId="0">
      <selection activeCell="I5" sqref="I5:J6"/>
    </sheetView>
  </sheetViews>
  <sheetFormatPr defaultColWidth="9" defaultRowHeight="13.8"/>
  <cols>
    <col min="1" max="1" width="1.74166666666667" style="2" customWidth="1"/>
    <col min="2" max="2" width="3" style="2" customWidth="1"/>
    <col min="3" max="3" width="2.05833333333333" customWidth="1"/>
    <col min="4" max="4" width="2.35833333333333" customWidth="1"/>
    <col min="5" max="5" width="1.74166666666667" customWidth="1"/>
    <col min="6" max="6" width="2.825" customWidth="1"/>
    <col min="7" max="7" width="2.80833333333333" customWidth="1"/>
    <col min="8" max="8" width="4.95" customWidth="1"/>
    <col min="9" max="9" width="3.56666666666667" customWidth="1"/>
    <col min="10" max="10" width="7.76666666666667" customWidth="1"/>
    <col min="11" max="11" width="2.2" customWidth="1"/>
    <col min="12" max="12" width="3.04166666666667" customWidth="1"/>
    <col min="13" max="13" width="12.025" customWidth="1"/>
    <col min="14" max="14" width="1.775" customWidth="1"/>
    <col min="15" max="15" width="13.1833333333333" customWidth="1"/>
    <col min="16" max="16" width="1.79166666666667" customWidth="1"/>
    <col min="17" max="17" width="3.58333333333333" customWidth="1"/>
    <col min="18" max="18" width="1.81666666666667" customWidth="1"/>
    <col min="19" max="19" width="3.1" customWidth="1"/>
    <col min="20" max="20" width="5.25" customWidth="1"/>
    <col min="21" max="21" width="1.775" customWidth="1"/>
    <col min="22" max="22" width="6.58333333333333" customWidth="1"/>
    <col min="23" max="23" width="1.775" customWidth="1"/>
    <col min="24" max="24" width="6.75" customWidth="1"/>
    <col min="25" max="25" width="2.58333333333333" style="2" customWidth="1"/>
    <col min="26" max="26" width="3.08333333333333" style="2" customWidth="1"/>
    <col min="27" max="27" width="2.83333333333333" style="2" customWidth="1"/>
    <col min="28" max="28" width="3" style="2" customWidth="1"/>
    <col min="29" max="29" width="19.025" style="3" customWidth="1"/>
    <col min="30" max="30" width="2.175" style="2" customWidth="1"/>
    <col min="31" max="31" width="3.08333333333333" style="2" customWidth="1"/>
    <col min="32" max="32" width="2.05833333333333" customWidth="1"/>
    <col min="33" max="33" width="3.66666666666667" customWidth="1"/>
    <col min="34" max="34" width="8.78333333333333" customWidth="1"/>
    <col min="35" max="35" width="4.2" customWidth="1"/>
  </cols>
  <sheetData>
    <row r="1" ht="20.25" customHeight="1" spans="1:31">
      <c r="A1" s="4" t="s">
        <v>0</v>
      </c>
      <c r="B1" s="5"/>
      <c r="C1" s="5"/>
      <c r="D1" s="5"/>
      <c r="E1" s="5"/>
      <c r="H1" t="s">
        <v>3</v>
      </c>
      <c r="J1" t="s">
        <v>3</v>
      </c>
      <c r="K1" t="s">
        <v>3</v>
      </c>
      <c r="M1" t="s">
        <v>3</v>
      </c>
      <c r="N1" t="s">
        <v>3</v>
      </c>
      <c r="O1" t="s">
        <v>3</v>
      </c>
      <c r="Q1" t="s">
        <v>3</v>
      </c>
      <c r="R1" t="s">
        <v>3</v>
      </c>
      <c r="T1" t="s">
        <v>3</v>
      </c>
      <c r="V1" t="s">
        <v>3</v>
      </c>
      <c r="W1" s="2"/>
      <c r="X1" s="2" t="s">
        <v>3</v>
      </c>
      <c r="Z1" s="2" t="s">
        <v>3</v>
      </c>
      <c r="AA1"/>
      <c r="AB1" t="s">
        <v>3</v>
      </c>
      <c r="AC1"/>
      <c r="AD1"/>
      <c r="AE1" t="s">
        <v>3</v>
      </c>
    </row>
    <row r="2" s="1" customFormat="1" ht="56.05" customHeight="1" spans="1:34">
      <c r="A2" s="6"/>
      <c r="B2" s="6" t="s">
        <v>3</v>
      </c>
      <c r="D2" s="1" t="s">
        <v>3</v>
      </c>
      <c r="F2" s="1" t="s">
        <v>3</v>
      </c>
      <c r="G2" s="1" t="s">
        <v>3</v>
      </c>
      <c r="H2" s="7" t="s">
        <v>262</v>
      </c>
      <c r="I2" s="26"/>
      <c r="J2" s="6" t="s">
        <v>3</v>
      </c>
      <c r="K2" s="26"/>
      <c r="L2" s="6" t="s">
        <v>3</v>
      </c>
      <c r="M2" s="6" t="s">
        <v>3</v>
      </c>
      <c r="N2" s="27"/>
      <c r="O2" s="28" t="s">
        <v>3</v>
      </c>
      <c r="P2" s="28" t="s">
        <v>3</v>
      </c>
      <c r="Q2" s="28" t="s">
        <v>3</v>
      </c>
      <c r="R2" s="26"/>
      <c r="S2" s="6" t="s">
        <v>3</v>
      </c>
      <c r="T2" s="6" t="s">
        <v>3</v>
      </c>
      <c r="U2" s="27"/>
      <c r="V2" s="28" t="s">
        <v>3</v>
      </c>
      <c r="W2" s="26"/>
      <c r="X2" s="6" t="s">
        <v>3</v>
      </c>
      <c r="Y2" s="26"/>
      <c r="Z2" s="6" t="s">
        <v>3</v>
      </c>
      <c r="AA2" s="26"/>
      <c r="AB2" s="6" t="s">
        <v>3</v>
      </c>
      <c r="AC2" s="27"/>
      <c r="AD2" s="26"/>
      <c r="AE2" s="6" t="s">
        <v>3</v>
      </c>
      <c r="AF2" s="26"/>
      <c r="AG2" s="6" t="s">
        <v>3</v>
      </c>
      <c r="AH2" s="27"/>
    </row>
    <row r="3" ht="29" customHeight="1" spans="1:34">
      <c r="A3" s="8" t="s">
        <v>2</v>
      </c>
      <c r="B3" s="9" t="s">
        <v>3</v>
      </c>
      <c r="C3" s="9" t="s">
        <v>4</v>
      </c>
      <c r="D3" s="9" t="s">
        <v>3</v>
      </c>
      <c r="E3" s="9" t="s">
        <v>5</v>
      </c>
      <c r="F3" s="9" t="s">
        <v>3</v>
      </c>
      <c r="G3" s="9" t="s">
        <v>3</v>
      </c>
      <c r="H3" s="10"/>
      <c r="I3" s="8" t="s">
        <v>6</v>
      </c>
      <c r="J3" s="9" t="s">
        <v>3</v>
      </c>
      <c r="K3" s="8" t="s">
        <v>7</v>
      </c>
      <c r="L3" s="9" t="s">
        <v>3</v>
      </c>
      <c r="M3" s="9" t="s">
        <v>3</v>
      </c>
      <c r="N3" s="29" t="s">
        <v>8</v>
      </c>
      <c r="O3" s="30" t="s">
        <v>3</v>
      </c>
      <c r="P3" s="30" t="s">
        <v>3</v>
      </c>
      <c r="Q3" s="30" t="s">
        <v>3</v>
      </c>
      <c r="R3" s="8" t="s">
        <v>9</v>
      </c>
      <c r="S3" s="9" t="s">
        <v>3</v>
      </c>
      <c r="T3" s="9" t="s">
        <v>3</v>
      </c>
      <c r="U3" s="29" t="s">
        <v>10</v>
      </c>
      <c r="V3" s="30" t="s">
        <v>3</v>
      </c>
      <c r="W3" s="9" t="s">
        <v>11</v>
      </c>
      <c r="X3" s="9" t="s">
        <v>3</v>
      </c>
      <c r="Y3" s="9" t="s">
        <v>12</v>
      </c>
      <c r="Z3" s="9" t="s">
        <v>3</v>
      </c>
      <c r="AA3" s="10"/>
      <c r="AB3" s="10" t="s">
        <v>3</v>
      </c>
      <c r="AC3" s="35" t="s">
        <v>13</v>
      </c>
      <c r="AD3" s="8" t="s">
        <v>14</v>
      </c>
      <c r="AE3" s="9" t="s">
        <v>3</v>
      </c>
      <c r="AF3" s="10"/>
      <c r="AG3" s="10" t="s">
        <v>3</v>
      </c>
      <c r="AH3" s="31"/>
    </row>
    <row r="4" ht="35" customHeight="1" spans="1:34">
      <c r="A4" s="10"/>
      <c r="B4" s="10" t="s">
        <v>3</v>
      </c>
      <c r="C4" s="10"/>
      <c r="D4" s="10" t="s">
        <v>3</v>
      </c>
      <c r="E4" s="10"/>
      <c r="F4" s="10" t="s">
        <v>3</v>
      </c>
      <c r="G4" s="10" t="s">
        <v>3</v>
      </c>
      <c r="H4" s="10"/>
      <c r="I4" s="10"/>
      <c r="J4" s="10" t="s">
        <v>3</v>
      </c>
      <c r="K4" s="10"/>
      <c r="L4" s="10" t="s">
        <v>3</v>
      </c>
      <c r="M4" s="10" t="s">
        <v>3</v>
      </c>
      <c r="N4" s="31"/>
      <c r="O4" s="31" t="s">
        <v>3</v>
      </c>
      <c r="P4" s="31" t="s">
        <v>3</v>
      </c>
      <c r="Q4" s="31" t="s">
        <v>3</v>
      </c>
      <c r="R4" s="10"/>
      <c r="S4" s="10" t="s">
        <v>3</v>
      </c>
      <c r="T4" s="10" t="s">
        <v>3</v>
      </c>
      <c r="U4" s="31"/>
      <c r="V4" s="31" t="s">
        <v>3</v>
      </c>
      <c r="W4" s="10"/>
      <c r="X4" s="10" t="s">
        <v>3</v>
      </c>
      <c r="Y4" s="8" t="s">
        <v>15</v>
      </c>
      <c r="Z4" s="9" t="s">
        <v>3</v>
      </c>
      <c r="AA4" s="8" t="s">
        <v>16</v>
      </c>
      <c r="AB4" s="9" t="s">
        <v>3</v>
      </c>
      <c r="AC4" s="36"/>
      <c r="AD4" s="9" t="s">
        <v>17</v>
      </c>
      <c r="AE4" s="9" t="s">
        <v>3</v>
      </c>
      <c r="AF4" s="9" t="s">
        <v>18</v>
      </c>
      <c r="AG4" s="9" t="s">
        <v>3</v>
      </c>
      <c r="AH4" s="29" t="s">
        <v>19</v>
      </c>
    </row>
    <row r="5" ht="216" customHeight="1" spans="1:34">
      <c r="A5" s="11"/>
      <c r="B5" s="11"/>
      <c r="C5" s="12"/>
      <c r="D5" s="12"/>
      <c r="E5" s="12"/>
      <c r="F5" s="12" t="s">
        <v>3</v>
      </c>
      <c r="G5" s="12"/>
      <c r="H5" s="12"/>
      <c r="I5" s="14" t="s">
        <v>263</v>
      </c>
      <c r="J5" s="11"/>
      <c r="K5" s="32" t="s">
        <v>264</v>
      </c>
      <c r="L5" s="32" t="s">
        <v>3</v>
      </c>
      <c r="M5" s="25"/>
      <c r="N5" s="25"/>
      <c r="O5" s="25" t="s">
        <v>3</v>
      </c>
      <c r="P5" s="25" t="s">
        <v>3</v>
      </c>
      <c r="Q5" s="25"/>
      <c r="R5" s="25"/>
      <c r="S5" s="25" t="s">
        <v>3</v>
      </c>
      <c r="T5" s="25"/>
      <c r="U5" s="25"/>
      <c r="V5" s="25"/>
      <c r="W5" s="25"/>
      <c r="X5" s="25"/>
      <c r="Y5" s="11"/>
      <c r="Z5" s="11"/>
      <c r="AA5" s="11"/>
      <c r="AB5" s="11"/>
      <c r="AC5" s="25"/>
      <c r="AD5" s="11"/>
      <c r="AE5" s="11"/>
      <c r="AF5" s="25"/>
      <c r="AG5" s="25"/>
      <c r="AH5" s="25"/>
    </row>
    <row r="6" ht="226" customHeight="1" spans="1:34">
      <c r="A6" s="11" t="s">
        <v>3</v>
      </c>
      <c r="B6" s="11" t="s">
        <v>3</v>
      </c>
      <c r="C6" s="12" t="s">
        <v>3</v>
      </c>
      <c r="D6" s="12" t="s">
        <v>3</v>
      </c>
      <c r="E6" s="12" t="s">
        <v>3</v>
      </c>
      <c r="F6" s="12" t="s">
        <v>3</v>
      </c>
      <c r="G6" s="12" t="s">
        <v>3</v>
      </c>
      <c r="H6" s="12" t="s">
        <v>3</v>
      </c>
      <c r="I6" s="33" t="s">
        <v>3</v>
      </c>
      <c r="J6" s="11" t="s">
        <v>3</v>
      </c>
      <c r="K6" s="32" t="s">
        <v>3</v>
      </c>
      <c r="L6" s="32" t="s">
        <v>3</v>
      </c>
      <c r="M6" s="25" t="s">
        <v>3</v>
      </c>
      <c r="N6" s="25" t="s">
        <v>3</v>
      </c>
      <c r="O6" s="25" t="s">
        <v>3</v>
      </c>
      <c r="P6" s="25" t="s">
        <v>3</v>
      </c>
      <c r="Q6" s="25" t="s">
        <v>3</v>
      </c>
      <c r="R6" s="25" t="s">
        <v>3</v>
      </c>
      <c r="S6" s="25" t="s">
        <v>3</v>
      </c>
      <c r="T6" s="25" t="s">
        <v>3</v>
      </c>
      <c r="U6" s="25" t="s">
        <v>3</v>
      </c>
      <c r="V6" s="25" t="s">
        <v>3</v>
      </c>
      <c r="W6" s="25" t="s">
        <v>3</v>
      </c>
      <c r="X6" s="25" t="s">
        <v>3</v>
      </c>
      <c r="Y6" s="11" t="s">
        <v>3</v>
      </c>
      <c r="Z6" s="11" t="s">
        <v>3</v>
      </c>
      <c r="AA6" s="11" t="s">
        <v>3</v>
      </c>
      <c r="AB6" s="11" t="s">
        <v>3</v>
      </c>
      <c r="AC6" s="25"/>
      <c r="AD6" s="11" t="s">
        <v>3</v>
      </c>
      <c r="AE6" s="11" t="s">
        <v>3</v>
      </c>
      <c r="AF6" s="25" t="s">
        <v>3</v>
      </c>
      <c r="AG6" s="25" t="s">
        <v>3</v>
      </c>
      <c r="AH6" s="25" t="s">
        <v>3</v>
      </c>
    </row>
    <row r="7" ht="90" customHeight="1" spans="1:34">
      <c r="A7" s="13">
        <v>1</v>
      </c>
      <c r="B7" s="11"/>
      <c r="C7" s="14" t="s">
        <v>151</v>
      </c>
      <c r="D7" s="11"/>
      <c r="E7" s="101" t="s">
        <v>265</v>
      </c>
      <c r="F7" s="13">
        <v>230201</v>
      </c>
      <c r="G7" s="11"/>
      <c r="H7" s="11"/>
      <c r="I7" s="32" t="s">
        <v>266</v>
      </c>
      <c r="J7" s="25"/>
      <c r="K7" s="32" t="s">
        <v>267</v>
      </c>
      <c r="L7" s="32" t="s">
        <v>3</v>
      </c>
      <c r="M7" s="25"/>
      <c r="N7" s="32" t="s">
        <v>268</v>
      </c>
      <c r="O7" s="32" t="s">
        <v>3</v>
      </c>
      <c r="P7" s="32" t="s">
        <v>3</v>
      </c>
      <c r="Q7" s="25"/>
      <c r="R7" s="12"/>
      <c r="S7" s="12" t="s">
        <v>3</v>
      </c>
      <c r="T7" s="12"/>
      <c r="U7" s="12"/>
      <c r="V7" s="12"/>
      <c r="W7" s="14" t="s">
        <v>269</v>
      </c>
      <c r="X7" s="11"/>
      <c r="Y7" s="13">
        <v>25</v>
      </c>
      <c r="Z7" s="11"/>
      <c r="AA7" s="13">
        <v>25</v>
      </c>
      <c r="AB7" s="11"/>
      <c r="AC7" s="34"/>
      <c r="AD7" s="14" t="s">
        <v>30</v>
      </c>
      <c r="AE7" s="11"/>
      <c r="AF7" s="12"/>
      <c r="AG7" s="12"/>
      <c r="AH7" s="12"/>
    </row>
    <row r="8" ht="121.5" customHeight="1" spans="1:34">
      <c r="A8" s="15">
        <v>2</v>
      </c>
      <c r="B8" s="16"/>
      <c r="C8" s="14" t="s">
        <v>151</v>
      </c>
      <c r="D8" s="11"/>
      <c r="E8" s="101" t="s">
        <v>270</v>
      </c>
      <c r="F8" s="13">
        <v>230202</v>
      </c>
      <c r="G8" s="11"/>
      <c r="H8" s="11"/>
      <c r="I8" s="32" t="s">
        <v>271</v>
      </c>
      <c r="J8" s="25"/>
      <c r="K8" s="32" t="s">
        <v>272</v>
      </c>
      <c r="L8" s="32" t="s">
        <v>3</v>
      </c>
      <c r="M8" s="25"/>
      <c r="N8" s="32" t="s">
        <v>273</v>
      </c>
      <c r="O8" s="32" t="s">
        <v>3</v>
      </c>
      <c r="P8" s="32" t="s">
        <v>3</v>
      </c>
      <c r="Q8" s="25"/>
      <c r="R8" s="32" t="s">
        <v>274</v>
      </c>
      <c r="S8" s="32" t="s">
        <v>3</v>
      </c>
      <c r="T8" s="25"/>
      <c r="U8" s="32" t="s">
        <v>275</v>
      </c>
      <c r="V8" s="25"/>
      <c r="W8" s="14" t="s">
        <v>276</v>
      </c>
      <c r="X8" s="11"/>
      <c r="Y8" s="13">
        <v>35</v>
      </c>
      <c r="Z8" s="11"/>
      <c r="AA8" s="13">
        <v>35</v>
      </c>
      <c r="AB8" s="11"/>
      <c r="AC8" s="34"/>
      <c r="AD8" s="14" t="s">
        <v>30</v>
      </c>
      <c r="AE8" s="11"/>
      <c r="AF8" s="12"/>
      <c r="AG8" s="12"/>
      <c r="AH8" s="12"/>
    </row>
    <row r="9" ht="121.5" customHeight="1" spans="1:34">
      <c r="A9" s="17"/>
      <c r="B9" s="18"/>
      <c r="C9" s="14" t="s">
        <v>151</v>
      </c>
      <c r="D9" s="11"/>
      <c r="E9" s="19" t="s">
        <v>277</v>
      </c>
      <c r="F9" s="20" t="s">
        <v>3</v>
      </c>
      <c r="G9" s="11"/>
      <c r="H9" s="11"/>
      <c r="I9" s="32" t="s">
        <v>278</v>
      </c>
      <c r="J9" s="25"/>
      <c r="K9" s="32" t="s">
        <v>279</v>
      </c>
      <c r="L9" s="32" t="s">
        <v>3</v>
      </c>
      <c r="M9" s="25"/>
      <c r="N9" s="12"/>
      <c r="O9" s="12" t="s">
        <v>3</v>
      </c>
      <c r="P9" s="12" t="s">
        <v>3</v>
      </c>
      <c r="Q9" s="12"/>
      <c r="R9" s="12"/>
      <c r="S9" s="12" t="s">
        <v>3</v>
      </c>
      <c r="T9" s="12"/>
      <c r="U9" s="12"/>
      <c r="V9" s="12"/>
      <c r="W9" s="14" t="s">
        <v>28</v>
      </c>
      <c r="X9" s="11"/>
      <c r="Y9" s="13">
        <v>30</v>
      </c>
      <c r="Z9" s="11"/>
      <c r="AA9" s="13">
        <v>30</v>
      </c>
      <c r="AB9" s="11"/>
      <c r="AC9" s="34" t="s">
        <v>280</v>
      </c>
      <c r="AD9" s="14" t="s">
        <v>30</v>
      </c>
      <c r="AE9" s="11"/>
      <c r="AF9" s="12"/>
      <c r="AG9" s="12"/>
      <c r="AH9" s="32" t="s">
        <v>281</v>
      </c>
    </row>
    <row r="10" ht="54" customHeight="1" spans="1:34">
      <c r="A10" s="17"/>
      <c r="B10" s="18"/>
      <c r="C10" s="14" t="s">
        <v>151</v>
      </c>
      <c r="D10" s="11"/>
      <c r="E10" s="19" t="s">
        <v>282</v>
      </c>
      <c r="F10" s="20" t="s">
        <v>3</v>
      </c>
      <c r="G10" s="11"/>
      <c r="H10" s="11"/>
      <c r="I10" s="32" t="s">
        <v>283</v>
      </c>
      <c r="J10" s="25"/>
      <c r="K10" s="32" t="s">
        <v>284</v>
      </c>
      <c r="L10" s="32" t="s">
        <v>3</v>
      </c>
      <c r="M10" s="25"/>
      <c r="N10" s="12"/>
      <c r="O10" s="12" t="s">
        <v>3</v>
      </c>
      <c r="P10" s="12" t="s">
        <v>3</v>
      </c>
      <c r="Q10" s="12"/>
      <c r="R10" s="12"/>
      <c r="S10" s="12" t="s">
        <v>3</v>
      </c>
      <c r="T10" s="12"/>
      <c r="U10" s="12"/>
      <c r="V10" s="12"/>
      <c r="W10" s="14" t="s">
        <v>276</v>
      </c>
      <c r="X10" s="11"/>
      <c r="Y10" s="13">
        <v>20</v>
      </c>
      <c r="Z10" s="11"/>
      <c r="AA10" s="13">
        <v>20</v>
      </c>
      <c r="AB10" s="11"/>
      <c r="AC10" s="34"/>
      <c r="AD10" s="14" t="s">
        <v>30</v>
      </c>
      <c r="AE10" s="11"/>
      <c r="AF10" s="12"/>
      <c r="AG10" s="12"/>
      <c r="AH10" s="12"/>
    </row>
    <row r="11" ht="54" customHeight="1" spans="1:34">
      <c r="A11" s="17"/>
      <c r="B11" s="18"/>
      <c r="C11" s="14" t="s">
        <v>151</v>
      </c>
      <c r="D11" s="11"/>
      <c r="E11" s="19" t="s">
        <v>285</v>
      </c>
      <c r="F11" s="20" t="s">
        <v>3</v>
      </c>
      <c r="G11" s="11"/>
      <c r="H11" s="11"/>
      <c r="I11" s="32" t="s">
        <v>286</v>
      </c>
      <c r="J11" s="25"/>
      <c r="K11" s="32" t="s">
        <v>287</v>
      </c>
      <c r="L11" s="32" t="s">
        <v>3</v>
      </c>
      <c r="M11" s="25"/>
      <c r="N11" s="12"/>
      <c r="O11" s="12" t="s">
        <v>3</v>
      </c>
      <c r="P11" s="12" t="s">
        <v>3</v>
      </c>
      <c r="Q11" s="12"/>
      <c r="R11" s="12"/>
      <c r="S11" s="12" t="s">
        <v>3</v>
      </c>
      <c r="T11" s="12"/>
      <c r="U11" s="12"/>
      <c r="V11" s="12"/>
      <c r="W11" s="14" t="s">
        <v>28</v>
      </c>
      <c r="X11" s="11"/>
      <c r="Y11" s="13">
        <v>30</v>
      </c>
      <c r="Z11" s="11"/>
      <c r="AA11" s="13">
        <v>30</v>
      </c>
      <c r="AB11" s="11"/>
      <c r="AC11" s="34"/>
      <c r="AD11" s="14" t="s">
        <v>30</v>
      </c>
      <c r="AE11" s="11"/>
      <c r="AF11" s="12"/>
      <c r="AG11" s="12"/>
      <c r="AH11" s="12"/>
    </row>
    <row r="12" ht="54" customHeight="1" spans="1:34">
      <c r="A12" s="17"/>
      <c r="B12" s="18"/>
      <c r="C12" s="14" t="s">
        <v>151</v>
      </c>
      <c r="D12" s="11"/>
      <c r="E12" s="19" t="s">
        <v>288</v>
      </c>
      <c r="F12" s="20" t="s">
        <v>3</v>
      </c>
      <c r="G12" s="11"/>
      <c r="H12" s="11"/>
      <c r="I12" s="32" t="s">
        <v>289</v>
      </c>
      <c r="J12" s="25"/>
      <c r="K12" s="32" t="s">
        <v>290</v>
      </c>
      <c r="L12" s="32" t="s">
        <v>3</v>
      </c>
      <c r="M12" s="25"/>
      <c r="N12" s="12"/>
      <c r="O12" s="12" t="s">
        <v>3</v>
      </c>
      <c r="P12" s="12" t="s">
        <v>3</v>
      </c>
      <c r="Q12" s="12"/>
      <c r="R12" s="12"/>
      <c r="S12" s="12" t="s">
        <v>3</v>
      </c>
      <c r="T12" s="12"/>
      <c r="U12" s="12"/>
      <c r="V12" s="12"/>
      <c r="W12" s="14" t="s">
        <v>28</v>
      </c>
      <c r="X12" s="11"/>
      <c r="Y12" s="13">
        <v>18</v>
      </c>
      <c r="Z12" s="11"/>
      <c r="AA12" s="13">
        <v>18</v>
      </c>
      <c r="AB12" s="11"/>
      <c r="AC12" s="34"/>
      <c r="AD12" s="14" t="s">
        <v>30</v>
      </c>
      <c r="AE12" s="11"/>
      <c r="AF12" s="12"/>
      <c r="AG12" s="12"/>
      <c r="AH12" s="12"/>
    </row>
    <row r="13" ht="117" customHeight="1" spans="1:34">
      <c r="A13" s="21"/>
      <c r="B13" s="22"/>
      <c r="C13" s="14" t="s">
        <v>151</v>
      </c>
      <c r="D13" s="11"/>
      <c r="E13" s="19" t="s">
        <v>291</v>
      </c>
      <c r="F13" s="20" t="s">
        <v>3</v>
      </c>
      <c r="G13" s="11"/>
      <c r="H13" s="11"/>
      <c r="I13" s="32" t="s">
        <v>292</v>
      </c>
      <c r="J13" s="25"/>
      <c r="K13" s="32" t="s">
        <v>272</v>
      </c>
      <c r="L13" s="32" t="s">
        <v>3</v>
      </c>
      <c r="M13" s="25"/>
      <c r="N13" s="32" t="s">
        <v>273</v>
      </c>
      <c r="O13" s="32" t="s">
        <v>3</v>
      </c>
      <c r="P13" s="32" t="s">
        <v>3</v>
      </c>
      <c r="Q13" s="25"/>
      <c r="R13" s="12"/>
      <c r="S13" s="12" t="s">
        <v>3</v>
      </c>
      <c r="T13" s="12"/>
      <c r="U13" s="12"/>
      <c r="V13" s="12"/>
      <c r="W13" s="14" t="s">
        <v>276</v>
      </c>
      <c r="X13" s="11"/>
      <c r="Y13" s="13">
        <v>35</v>
      </c>
      <c r="Z13" s="11"/>
      <c r="AA13" s="13">
        <v>35</v>
      </c>
      <c r="AB13" s="11"/>
      <c r="AC13" s="34"/>
      <c r="AD13" s="14" t="s">
        <v>30</v>
      </c>
      <c r="AE13" s="11"/>
      <c r="AF13" s="12"/>
      <c r="AG13" s="12"/>
      <c r="AH13" s="12"/>
    </row>
    <row r="14" ht="108" customHeight="1" spans="1:34">
      <c r="A14" s="13">
        <v>3</v>
      </c>
      <c r="B14" s="11"/>
      <c r="C14" s="14" t="s">
        <v>151</v>
      </c>
      <c r="D14" s="11"/>
      <c r="E14" s="19" t="s">
        <v>293</v>
      </c>
      <c r="F14" s="20" t="s">
        <v>3</v>
      </c>
      <c r="G14" s="11"/>
      <c r="H14" s="11"/>
      <c r="I14" s="32" t="s">
        <v>294</v>
      </c>
      <c r="J14" s="25"/>
      <c r="K14" s="32" t="s">
        <v>295</v>
      </c>
      <c r="L14" s="32" t="s">
        <v>3</v>
      </c>
      <c r="M14" s="25"/>
      <c r="N14" s="32" t="s">
        <v>296</v>
      </c>
      <c r="O14" s="32" t="s">
        <v>3</v>
      </c>
      <c r="P14" s="32" t="s">
        <v>3</v>
      </c>
      <c r="Q14" s="25"/>
      <c r="R14" s="32" t="s">
        <v>297</v>
      </c>
      <c r="S14" s="32" t="s">
        <v>3</v>
      </c>
      <c r="T14" s="25"/>
      <c r="U14" s="32" t="s">
        <v>275</v>
      </c>
      <c r="V14" s="25"/>
      <c r="W14" s="14" t="s">
        <v>28</v>
      </c>
      <c r="X14" s="11"/>
      <c r="Y14" s="13">
        <v>55</v>
      </c>
      <c r="Z14" s="11"/>
      <c r="AA14" s="13">
        <v>55</v>
      </c>
      <c r="AB14" s="11"/>
      <c r="AC14" s="34" t="s">
        <v>298</v>
      </c>
      <c r="AD14" s="14" t="s">
        <v>135</v>
      </c>
      <c r="AE14" s="11"/>
      <c r="AF14" s="37">
        <v>0.1</v>
      </c>
      <c r="AG14" s="11"/>
      <c r="AH14" s="12"/>
    </row>
    <row r="15" ht="108" customHeight="1" spans="1:34">
      <c r="A15" s="11"/>
      <c r="B15" s="11"/>
      <c r="C15" s="14" t="s">
        <v>151</v>
      </c>
      <c r="D15" s="11"/>
      <c r="E15" s="19" t="s">
        <v>299</v>
      </c>
      <c r="F15" s="20" t="s">
        <v>3</v>
      </c>
      <c r="G15" s="11"/>
      <c r="H15" s="11"/>
      <c r="I15" s="32" t="s">
        <v>300</v>
      </c>
      <c r="J15" s="25"/>
      <c r="K15" s="32" t="s">
        <v>301</v>
      </c>
      <c r="L15" s="32" t="s">
        <v>3</v>
      </c>
      <c r="M15" s="25"/>
      <c r="N15" s="12"/>
      <c r="O15" s="12" t="s">
        <v>3</v>
      </c>
      <c r="P15" s="12" t="s">
        <v>3</v>
      </c>
      <c r="Q15" s="12"/>
      <c r="R15" s="12"/>
      <c r="S15" s="12" t="s">
        <v>3</v>
      </c>
      <c r="T15" s="12"/>
      <c r="U15" s="12"/>
      <c r="V15" s="12"/>
      <c r="W15" s="14" t="s">
        <v>28</v>
      </c>
      <c r="X15" s="11"/>
      <c r="Y15" s="13">
        <v>30</v>
      </c>
      <c r="Z15" s="11"/>
      <c r="AA15" s="13">
        <v>30</v>
      </c>
      <c r="AB15" s="11"/>
      <c r="AC15" s="34" t="s">
        <v>280</v>
      </c>
      <c r="AD15" s="14" t="s">
        <v>135</v>
      </c>
      <c r="AE15" s="11"/>
      <c r="AF15" s="37">
        <v>0.1</v>
      </c>
      <c r="AG15" s="11"/>
      <c r="AH15" s="32" t="s">
        <v>281</v>
      </c>
    </row>
    <row r="16" ht="108" customHeight="1" spans="1:34">
      <c r="A16" s="11"/>
      <c r="B16" s="11"/>
      <c r="C16" s="14" t="s">
        <v>151</v>
      </c>
      <c r="D16" s="11"/>
      <c r="E16" s="19" t="s">
        <v>302</v>
      </c>
      <c r="F16" s="20" t="s">
        <v>3</v>
      </c>
      <c r="G16" s="11"/>
      <c r="H16" s="11"/>
      <c r="I16" s="32" t="s">
        <v>303</v>
      </c>
      <c r="J16" s="25"/>
      <c r="K16" s="32" t="s">
        <v>295</v>
      </c>
      <c r="L16" s="32" t="s">
        <v>3</v>
      </c>
      <c r="M16" s="25"/>
      <c r="N16" s="32" t="s">
        <v>296</v>
      </c>
      <c r="O16" s="32" t="s">
        <v>3</v>
      </c>
      <c r="P16" s="32" t="s">
        <v>3</v>
      </c>
      <c r="Q16" s="25"/>
      <c r="R16" s="12"/>
      <c r="S16" s="12" t="s">
        <v>3</v>
      </c>
      <c r="T16" s="12"/>
      <c r="U16" s="12"/>
      <c r="V16" s="12"/>
      <c r="W16" s="14" t="s">
        <v>28</v>
      </c>
      <c r="X16" s="11"/>
      <c r="Y16" s="13">
        <v>55</v>
      </c>
      <c r="Z16" s="11"/>
      <c r="AA16" s="13">
        <v>55</v>
      </c>
      <c r="AB16" s="11"/>
      <c r="AC16" s="34"/>
      <c r="AD16" s="14" t="s">
        <v>135</v>
      </c>
      <c r="AE16" s="11"/>
      <c r="AF16" s="37">
        <v>0.1</v>
      </c>
      <c r="AG16" s="11"/>
      <c r="AH16" s="12"/>
    </row>
    <row r="17" ht="118" customHeight="1" spans="1:34">
      <c r="A17" s="15">
        <v>4</v>
      </c>
      <c r="B17" s="16"/>
      <c r="C17" s="14" t="s">
        <v>151</v>
      </c>
      <c r="D17" s="11"/>
      <c r="E17" s="19" t="s">
        <v>304</v>
      </c>
      <c r="F17" s="20" t="s">
        <v>3</v>
      </c>
      <c r="G17" s="11"/>
      <c r="H17" s="11"/>
      <c r="I17" s="32" t="s">
        <v>305</v>
      </c>
      <c r="J17" s="25"/>
      <c r="K17" s="32" t="s">
        <v>306</v>
      </c>
      <c r="L17" s="32" t="s">
        <v>3</v>
      </c>
      <c r="M17" s="25"/>
      <c r="N17" s="32" t="s">
        <v>307</v>
      </c>
      <c r="O17" s="32" t="s">
        <v>3</v>
      </c>
      <c r="P17" s="32" t="s">
        <v>3</v>
      </c>
      <c r="Q17" s="25"/>
      <c r="R17" s="32" t="s">
        <v>308</v>
      </c>
      <c r="S17" s="32" t="s">
        <v>3</v>
      </c>
      <c r="T17" s="25"/>
      <c r="U17" s="32" t="s">
        <v>309</v>
      </c>
      <c r="V17" s="25"/>
      <c r="W17" s="14" t="s">
        <v>28</v>
      </c>
      <c r="X17" s="11"/>
      <c r="Y17" s="13">
        <v>70</v>
      </c>
      <c r="Z17" s="11"/>
      <c r="AA17" s="13">
        <v>70</v>
      </c>
      <c r="AB17" s="11"/>
      <c r="AC17" s="34" t="s">
        <v>310</v>
      </c>
      <c r="AD17" s="14" t="s">
        <v>135</v>
      </c>
      <c r="AE17" s="11"/>
      <c r="AF17" s="37">
        <v>0.1</v>
      </c>
      <c r="AG17" s="11"/>
      <c r="AH17" s="12"/>
    </row>
    <row r="18" ht="108" customHeight="1" spans="1:34">
      <c r="A18" s="17"/>
      <c r="B18" s="18"/>
      <c r="C18" s="14" t="s">
        <v>151</v>
      </c>
      <c r="D18" s="11"/>
      <c r="E18" s="19" t="s">
        <v>311</v>
      </c>
      <c r="F18" s="20" t="s">
        <v>3</v>
      </c>
      <c r="G18" s="11"/>
      <c r="H18" s="11"/>
      <c r="I18" s="32" t="s">
        <v>312</v>
      </c>
      <c r="J18" s="25"/>
      <c r="K18" s="32" t="s">
        <v>313</v>
      </c>
      <c r="L18" s="32" t="s">
        <v>3</v>
      </c>
      <c r="M18" s="25"/>
      <c r="N18" s="12"/>
      <c r="O18" s="12" t="s">
        <v>3</v>
      </c>
      <c r="P18" s="12" t="s">
        <v>3</v>
      </c>
      <c r="Q18" s="12"/>
      <c r="R18" s="12"/>
      <c r="S18" s="12" t="s">
        <v>3</v>
      </c>
      <c r="T18" s="12"/>
      <c r="U18" s="12"/>
      <c r="V18" s="12"/>
      <c r="W18" s="14" t="s">
        <v>28</v>
      </c>
      <c r="X18" s="11"/>
      <c r="Y18" s="13">
        <v>30</v>
      </c>
      <c r="Z18" s="11"/>
      <c r="AA18" s="13">
        <v>30</v>
      </c>
      <c r="AB18" s="11"/>
      <c r="AC18" s="34" t="s">
        <v>280</v>
      </c>
      <c r="AD18" s="14" t="s">
        <v>135</v>
      </c>
      <c r="AE18" s="11"/>
      <c r="AF18" s="37">
        <v>0.1</v>
      </c>
      <c r="AG18" s="11"/>
      <c r="AH18" s="32" t="s">
        <v>281</v>
      </c>
    </row>
    <row r="19" ht="94.5" customHeight="1" spans="1:34">
      <c r="A19" s="17"/>
      <c r="B19" s="18"/>
      <c r="C19" s="14" t="s">
        <v>151</v>
      </c>
      <c r="D19" s="11"/>
      <c r="E19" s="19" t="s">
        <v>314</v>
      </c>
      <c r="F19" s="20" t="s">
        <v>3</v>
      </c>
      <c r="G19" s="11"/>
      <c r="H19" s="11"/>
      <c r="I19" s="32" t="s">
        <v>315</v>
      </c>
      <c r="J19" s="25"/>
      <c r="K19" s="32" t="s">
        <v>316</v>
      </c>
      <c r="L19" s="32" t="s">
        <v>3</v>
      </c>
      <c r="M19" s="25"/>
      <c r="N19" s="12"/>
      <c r="O19" s="12" t="s">
        <v>3</v>
      </c>
      <c r="P19" s="12" t="s">
        <v>3</v>
      </c>
      <c r="Q19" s="12"/>
      <c r="R19" s="12"/>
      <c r="S19" s="12" t="s">
        <v>3</v>
      </c>
      <c r="T19" s="12"/>
      <c r="U19" s="12"/>
      <c r="V19" s="12"/>
      <c r="W19" s="14" t="s">
        <v>28</v>
      </c>
      <c r="X19" s="11"/>
      <c r="Y19" s="13">
        <v>50</v>
      </c>
      <c r="Z19" s="11"/>
      <c r="AA19" s="13">
        <v>50</v>
      </c>
      <c r="AB19" s="11"/>
      <c r="AC19" s="34" t="s">
        <v>317</v>
      </c>
      <c r="AD19" s="14" t="s">
        <v>135</v>
      </c>
      <c r="AE19" s="11"/>
      <c r="AF19" s="37">
        <v>0.1</v>
      </c>
      <c r="AG19" s="11"/>
      <c r="AH19" s="12"/>
    </row>
    <row r="20" ht="134" customHeight="1" spans="1:34">
      <c r="A20" s="17"/>
      <c r="B20" s="18"/>
      <c r="C20" s="14" t="s">
        <v>151</v>
      </c>
      <c r="D20" s="11"/>
      <c r="E20" s="19" t="s">
        <v>318</v>
      </c>
      <c r="F20" s="20" t="s">
        <v>3</v>
      </c>
      <c r="G20" s="11"/>
      <c r="H20" s="11"/>
      <c r="I20" s="32" t="s">
        <v>319</v>
      </c>
      <c r="J20" s="25"/>
      <c r="K20" s="32" t="s">
        <v>306</v>
      </c>
      <c r="L20" s="32" t="s">
        <v>3</v>
      </c>
      <c r="M20" s="25"/>
      <c r="N20" s="32" t="s">
        <v>307</v>
      </c>
      <c r="O20" s="32" t="s">
        <v>3</v>
      </c>
      <c r="P20" s="32" t="s">
        <v>3</v>
      </c>
      <c r="Q20" s="25"/>
      <c r="R20" s="12"/>
      <c r="S20" s="12" t="s">
        <v>3</v>
      </c>
      <c r="T20" s="12"/>
      <c r="U20" s="12"/>
      <c r="V20" s="12"/>
      <c r="W20" s="14" t="s">
        <v>28</v>
      </c>
      <c r="X20" s="11"/>
      <c r="Y20" s="13">
        <v>70</v>
      </c>
      <c r="Z20" s="11"/>
      <c r="AA20" s="13">
        <v>70</v>
      </c>
      <c r="AB20" s="11"/>
      <c r="AC20" s="34"/>
      <c r="AD20" s="14" t="s">
        <v>135</v>
      </c>
      <c r="AE20" s="11"/>
      <c r="AF20" s="37">
        <v>0.1</v>
      </c>
      <c r="AG20" s="11"/>
      <c r="AH20" s="12"/>
    </row>
    <row r="21" ht="108" customHeight="1" spans="1:34">
      <c r="A21" s="21"/>
      <c r="B21" s="22"/>
      <c r="C21" s="14" t="s">
        <v>151</v>
      </c>
      <c r="D21" s="11"/>
      <c r="E21" s="19" t="s">
        <v>320</v>
      </c>
      <c r="F21" s="20" t="s">
        <v>3</v>
      </c>
      <c r="G21" s="11"/>
      <c r="H21" s="11"/>
      <c r="I21" s="32" t="s">
        <v>321</v>
      </c>
      <c r="J21" s="25"/>
      <c r="K21" s="32" t="s">
        <v>322</v>
      </c>
      <c r="L21" s="32" t="s">
        <v>3</v>
      </c>
      <c r="M21" s="25"/>
      <c r="N21" s="32" t="s">
        <v>307</v>
      </c>
      <c r="O21" s="32" t="s">
        <v>3</v>
      </c>
      <c r="P21" s="32" t="s">
        <v>3</v>
      </c>
      <c r="Q21" s="25"/>
      <c r="R21" s="12"/>
      <c r="S21" s="12" t="s">
        <v>3</v>
      </c>
      <c r="T21" s="12"/>
      <c r="U21" s="12"/>
      <c r="V21" s="12"/>
      <c r="W21" s="14" t="s">
        <v>28</v>
      </c>
      <c r="X21" s="11"/>
      <c r="Y21" s="13">
        <v>70</v>
      </c>
      <c r="Z21" s="11"/>
      <c r="AA21" s="13">
        <v>70</v>
      </c>
      <c r="AB21" s="11"/>
      <c r="AC21" s="34"/>
      <c r="AD21" s="14" t="s">
        <v>135</v>
      </c>
      <c r="AE21" s="11"/>
      <c r="AF21" s="37">
        <v>0.1</v>
      </c>
      <c r="AG21" s="11"/>
      <c r="AH21" s="32" t="s">
        <v>323</v>
      </c>
    </row>
    <row r="22" ht="112" customHeight="1" spans="1:34">
      <c r="A22" s="15">
        <v>5</v>
      </c>
      <c r="B22" s="16"/>
      <c r="C22" s="14" t="s">
        <v>151</v>
      </c>
      <c r="D22" s="11"/>
      <c r="E22" s="19" t="s">
        <v>324</v>
      </c>
      <c r="F22" s="20" t="s">
        <v>3</v>
      </c>
      <c r="G22" s="11"/>
      <c r="H22" s="11"/>
      <c r="I22" s="32" t="s">
        <v>325</v>
      </c>
      <c r="J22" s="25"/>
      <c r="K22" s="32" t="s">
        <v>326</v>
      </c>
      <c r="L22" s="32" t="s">
        <v>3</v>
      </c>
      <c r="M22" s="25"/>
      <c r="N22" s="32" t="s">
        <v>273</v>
      </c>
      <c r="O22" s="32" t="s">
        <v>3</v>
      </c>
      <c r="P22" s="32" t="s">
        <v>3</v>
      </c>
      <c r="Q22" s="25"/>
      <c r="R22" s="32" t="s">
        <v>327</v>
      </c>
      <c r="S22" s="32" t="s">
        <v>3</v>
      </c>
      <c r="T22" s="25"/>
      <c r="U22" s="32" t="s">
        <v>275</v>
      </c>
      <c r="V22" s="25"/>
      <c r="W22" s="14" t="s">
        <v>276</v>
      </c>
      <c r="X22" s="11"/>
      <c r="Y22" s="13">
        <v>75</v>
      </c>
      <c r="Z22" s="11"/>
      <c r="AA22" s="13">
        <v>75</v>
      </c>
      <c r="AB22" s="11"/>
      <c r="AC22" s="34"/>
      <c r="AD22" s="14" t="s">
        <v>30</v>
      </c>
      <c r="AE22" s="11"/>
      <c r="AF22" s="12"/>
      <c r="AG22" s="12"/>
      <c r="AH22" s="12"/>
    </row>
    <row r="23" ht="101" customHeight="1" spans="1:34">
      <c r="A23" s="17"/>
      <c r="B23" s="18"/>
      <c r="C23" s="14" t="s">
        <v>151</v>
      </c>
      <c r="D23" s="11"/>
      <c r="E23" s="19" t="s">
        <v>328</v>
      </c>
      <c r="F23" s="20" t="s">
        <v>3</v>
      </c>
      <c r="G23" s="11"/>
      <c r="H23" s="11"/>
      <c r="I23" s="32" t="s">
        <v>329</v>
      </c>
      <c r="J23" s="25"/>
      <c r="K23" s="32" t="s">
        <v>330</v>
      </c>
      <c r="L23" s="32" t="s">
        <v>3</v>
      </c>
      <c r="M23" s="25"/>
      <c r="N23" s="12"/>
      <c r="O23" s="12" t="s">
        <v>3</v>
      </c>
      <c r="P23" s="12" t="s">
        <v>3</v>
      </c>
      <c r="Q23" s="12"/>
      <c r="R23" s="12"/>
      <c r="S23" s="12" t="s">
        <v>3</v>
      </c>
      <c r="T23" s="12"/>
      <c r="U23" s="12"/>
      <c r="V23" s="12"/>
      <c r="W23" s="14" t="s">
        <v>28</v>
      </c>
      <c r="X23" s="11"/>
      <c r="Y23" s="13">
        <v>30</v>
      </c>
      <c r="Z23" s="11"/>
      <c r="AA23" s="13">
        <v>30</v>
      </c>
      <c r="AB23" s="11"/>
      <c r="AC23" s="34" t="s">
        <v>280</v>
      </c>
      <c r="AD23" s="14" t="s">
        <v>30</v>
      </c>
      <c r="AE23" s="11"/>
      <c r="AF23" s="12"/>
      <c r="AG23" s="12"/>
      <c r="AH23" s="32" t="s">
        <v>281</v>
      </c>
    </row>
    <row r="24" ht="92.65" customHeight="1" spans="1:34">
      <c r="A24" s="17"/>
      <c r="B24" s="18"/>
      <c r="C24" s="14" t="s">
        <v>151</v>
      </c>
      <c r="D24" s="11"/>
      <c r="E24" s="19" t="s">
        <v>331</v>
      </c>
      <c r="F24" s="20" t="s">
        <v>3</v>
      </c>
      <c r="G24" s="11"/>
      <c r="H24" s="11"/>
      <c r="I24" s="32" t="s">
        <v>332</v>
      </c>
      <c r="J24" s="25"/>
      <c r="K24" s="32" t="s">
        <v>333</v>
      </c>
      <c r="L24" s="32" t="s">
        <v>3</v>
      </c>
      <c r="M24" s="25"/>
      <c r="N24" s="12"/>
      <c r="O24" s="12" t="s">
        <v>3</v>
      </c>
      <c r="P24" s="12" t="s">
        <v>3</v>
      </c>
      <c r="Q24" s="12"/>
      <c r="R24" s="12"/>
      <c r="S24" s="12" t="s">
        <v>3</v>
      </c>
      <c r="T24" s="12"/>
      <c r="U24" s="12"/>
      <c r="V24" s="12"/>
      <c r="W24" s="14" t="s">
        <v>276</v>
      </c>
      <c r="X24" s="11"/>
      <c r="Y24" s="13">
        <v>20</v>
      </c>
      <c r="Z24" s="11"/>
      <c r="AA24" s="13">
        <v>20</v>
      </c>
      <c r="AB24" s="11"/>
      <c r="AC24" s="34"/>
      <c r="AD24" s="14" t="s">
        <v>30</v>
      </c>
      <c r="AE24" s="11"/>
      <c r="AF24" s="12"/>
      <c r="AG24" s="12"/>
      <c r="AH24" s="12"/>
    </row>
    <row r="25" ht="81" customHeight="1" spans="1:34">
      <c r="A25" s="17"/>
      <c r="B25" s="18"/>
      <c r="C25" s="14" t="s">
        <v>151</v>
      </c>
      <c r="D25" s="11"/>
      <c r="E25" s="19" t="s">
        <v>334</v>
      </c>
      <c r="F25" s="20" t="s">
        <v>3</v>
      </c>
      <c r="G25" s="11"/>
      <c r="H25" s="11"/>
      <c r="I25" s="32" t="s">
        <v>335</v>
      </c>
      <c r="J25" s="25"/>
      <c r="K25" s="32" t="s">
        <v>336</v>
      </c>
      <c r="L25" s="32" t="s">
        <v>3</v>
      </c>
      <c r="M25" s="25"/>
      <c r="N25" s="12"/>
      <c r="O25" s="12" t="s">
        <v>3</v>
      </c>
      <c r="P25" s="12" t="s">
        <v>3</v>
      </c>
      <c r="Q25" s="12"/>
      <c r="R25" s="12"/>
      <c r="S25" s="12" t="s">
        <v>3</v>
      </c>
      <c r="T25" s="12"/>
      <c r="U25" s="12"/>
      <c r="V25" s="12"/>
      <c r="W25" s="14" t="s">
        <v>28</v>
      </c>
      <c r="X25" s="11"/>
      <c r="Y25" s="13">
        <v>30</v>
      </c>
      <c r="Z25" s="11"/>
      <c r="AA25" s="13">
        <v>30</v>
      </c>
      <c r="AB25" s="11"/>
      <c r="AC25" s="34"/>
      <c r="AD25" s="14" t="s">
        <v>30</v>
      </c>
      <c r="AE25" s="11"/>
      <c r="AF25" s="12"/>
      <c r="AG25" s="12"/>
      <c r="AH25" s="12"/>
    </row>
    <row r="26" ht="81" customHeight="1" spans="1:34">
      <c r="A26" s="17"/>
      <c r="B26" s="18"/>
      <c r="C26" s="14" t="s">
        <v>151</v>
      </c>
      <c r="D26" s="11"/>
      <c r="E26" s="19" t="s">
        <v>337</v>
      </c>
      <c r="F26" s="20" t="s">
        <v>3</v>
      </c>
      <c r="G26" s="11"/>
      <c r="H26" s="11"/>
      <c r="I26" s="32" t="s">
        <v>338</v>
      </c>
      <c r="J26" s="25"/>
      <c r="K26" s="32" t="s">
        <v>339</v>
      </c>
      <c r="L26" s="32" t="s">
        <v>3</v>
      </c>
      <c r="M26" s="25"/>
      <c r="N26" s="12"/>
      <c r="O26" s="12" t="s">
        <v>3</v>
      </c>
      <c r="P26" s="12" t="s">
        <v>3</v>
      </c>
      <c r="Q26" s="12"/>
      <c r="R26" s="12"/>
      <c r="S26" s="12" t="s">
        <v>3</v>
      </c>
      <c r="T26" s="12"/>
      <c r="U26" s="12"/>
      <c r="V26" s="12"/>
      <c r="W26" s="14" t="s">
        <v>28</v>
      </c>
      <c r="X26" s="11"/>
      <c r="Y26" s="13">
        <v>38</v>
      </c>
      <c r="Z26" s="11"/>
      <c r="AA26" s="13">
        <v>38</v>
      </c>
      <c r="AB26" s="11"/>
      <c r="AC26" s="34"/>
      <c r="AD26" s="14" t="s">
        <v>30</v>
      </c>
      <c r="AE26" s="11"/>
      <c r="AF26" s="12"/>
      <c r="AG26" s="12"/>
      <c r="AH26" s="12"/>
    </row>
    <row r="27" ht="112" customHeight="1" spans="1:34">
      <c r="A27" s="21"/>
      <c r="B27" s="22"/>
      <c r="C27" s="14" t="s">
        <v>151</v>
      </c>
      <c r="D27" s="11"/>
      <c r="E27" s="19" t="s">
        <v>340</v>
      </c>
      <c r="F27" s="20" t="s">
        <v>3</v>
      </c>
      <c r="G27" s="11"/>
      <c r="H27" s="11"/>
      <c r="I27" s="32" t="s">
        <v>341</v>
      </c>
      <c r="J27" s="25"/>
      <c r="K27" s="32" t="s">
        <v>326</v>
      </c>
      <c r="L27" s="32" t="s">
        <v>3</v>
      </c>
      <c r="M27" s="25"/>
      <c r="N27" s="32" t="s">
        <v>273</v>
      </c>
      <c r="O27" s="32" t="s">
        <v>3</v>
      </c>
      <c r="P27" s="32" t="s">
        <v>3</v>
      </c>
      <c r="Q27" s="25"/>
      <c r="R27" s="12"/>
      <c r="S27" s="12" t="s">
        <v>3</v>
      </c>
      <c r="T27" s="12"/>
      <c r="U27" s="12"/>
      <c r="V27" s="12"/>
      <c r="W27" s="14" t="s">
        <v>276</v>
      </c>
      <c r="X27" s="11"/>
      <c r="Y27" s="13">
        <v>75</v>
      </c>
      <c r="Z27" s="11"/>
      <c r="AA27" s="13">
        <v>75</v>
      </c>
      <c r="AB27" s="11"/>
      <c r="AC27" s="34"/>
      <c r="AD27" s="14" t="s">
        <v>30</v>
      </c>
      <c r="AE27" s="11"/>
      <c r="AF27" s="12"/>
      <c r="AG27" s="12"/>
      <c r="AH27" s="12"/>
    </row>
    <row r="28" ht="121.5" customHeight="1" spans="1:34">
      <c r="A28" s="15">
        <v>6</v>
      </c>
      <c r="B28" s="16"/>
      <c r="C28" s="14" t="s">
        <v>151</v>
      </c>
      <c r="D28" s="11"/>
      <c r="E28" s="19" t="s">
        <v>342</v>
      </c>
      <c r="F28" s="20" t="s">
        <v>3</v>
      </c>
      <c r="G28" s="11"/>
      <c r="H28" s="11"/>
      <c r="I28" s="32" t="s">
        <v>343</v>
      </c>
      <c r="J28" s="25"/>
      <c r="K28" s="32" t="s">
        <v>344</v>
      </c>
      <c r="L28" s="32" t="s">
        <v>3</v>
      </c>
      <c r="M28" s="25"/>
      <c r="N28" s="32" t="s">
        <v>273</v>
      </c>
      <c r="O28" s="32" t="s">
        <v>3</v>
      </c>
      <c r="P28" s="32" t="s">
        <v>3</v>
      </c>
      <c r="Q28" s="25"/>
      <c r="R28" s="32" t="s">
        <v>345</v>
      </c>
      <c r="S28" s="32" t="s">
        <v>3</v>
      </c>
      <c r="T28" s="25"/>
      <c r="U28" s="32" t="s">
        <v>346</v>
      </c>
      <c r="V28" s="25"/>
      <c r="W28" s="14" t="s">
        <v>28</v>
      </c>
      <c r="X28" s="11"/>
      <c r="Y28" s="13">
        <v>225</v>
      </c>
      <c r="Z28" s="11"/>
      <c r="AA28" s="13">
        <v>203</v>
      </c>
      <c r="AB28" s="11"/>
      <c r="AC28" s="34"/>
      <c r="AD28" s="14" t="s">
        <v>30</v>
      </c>
      <c r="AE28" s="11"/>
      <c r="AF28" s="12"/>
      <c r="AG28" s="12"/>
      <c r="AH28" s="12"/>
    </row>
    <row r="29" ht="116" customHeight="1" spans="1:34">
      <c r="A29" s="17"/>
      <c r="B29" s="18"/>
      <c r="C29" s="14" t="s">
        <v>151</v>
      </c>
      <c r="D29" s="11"/>
      <c r="E29" s="19" t="s">
        <v>347</v>
      </c>
      <c r="F29" s="20" t="s">
        <v>3</v>
      </c>
      <c r="G29" s="11"/>
      <c r="H29" s="11"/>
      <c r="I29" s="32" t="s">
        <v>348</v>
      </c>
      <c r="J29" s="25"/>
      <c r="K29" s="34" t="s">
        <v>349</v>
      </c>
      <c r="L29" s="32" t="s">
        <v>3</v>
      </c>
      <c r="M29" s="25"/>
      <c r="N29" s="12"/>
      <c r="O29" s="12" t="s">
        <v>3</v>
      </c>
      <c r="P29" s="12" t="s">
        <v>3</v>
      </c>
      <c r="Q29" s="12"/>
      <c r="R29" s="12"/>
      <c r="S29" s="12" t="s">
        <v>3</v>
      </c>
      <c r="T29" s="12"/>
      <c r="U29" s="12"/>
      <c r="V29" s="12"/>
      <c r="W29" s="14" t="s">
        <v>28</v>
      </c>
      <c r="X29" s="11"/>
      <c r="Y29" s="13">
        <v>30</v>
      </c>
      <c r="Z29" s="11"/>
      <c r="AA29" s="13">
        <v>30</v>
      </c>
      <c r="AB29" s="11"/>
      <c r="AC29" s="34" t="s">
        <v>280</v>
      </c>
      <c r="AD29" s="14" t="s">
        <v>30</v>
      </c>
      <c r="AE29" s="11"/>
      <c r="AF29" s="12"/>
      <c r="AG29" s="12"/>
      <c r="AH29" s="32" t="s">
        <v>281</v>
      </c>
    </row>
    <row r="30" ht="101" customHeight="1" spans="1:34">
      <c r="A30" s="17"/>
      <c r="B30" s="18"/>
      <c r="C30" s="14" t="s">
        <v>151</v>
      </c>
      <c r="D30" s="11"/>
      <c r="E30" s="19" t="s">
        <v>350</v>
      </c>
      <c r="F30" s="20" t="s">
        <v>3</v>
      </c>
      <c r="G30" s="11"/>
      <c r="H30" s="11"/>
      <c r="I30" s="32" t="s">
        <v>351</v>
      </c>
      <c r="J30" s="25"/>
      <c r="K30" s="32" t="s">
        <v>352</v>
      </c>
      <c r="L30" s="32" t="s">
        <v>3</v>
      </c>
      <c r="M30" s="25"/>
      <c r="N30" s="12"/>
      <c r="O30" s="12" t="s">
        <v>3</v>
      </c>
      <c r="P30" s="12" t="s">
        <v>3</v>
      </c>
      <c r="Q30" s="12"/>
      <c r="R30" s="12"/>
      <c r="S30" s="12" t="s">
        <v>3</v>
      </c>
      <c r="T30" s="12"/>
      <c r="U30" s="12"/>
      <c r="V30" s="12"/>
      <c r="W30" s="14" t="s">
        <v>28</v>
      </c>
      <c r="X30" s="11"/>
      <c r="Y30" s="13">
        <v>130</v>
      </c>
      <c r="Z30" s="11"/>
      <c r="AA30" s="13">
        <v>130</v>
      </c>
      <c r="AB30" s="11"/>
      <c r="AC30" s="34"/>
      <c r="AD30" s="14" t="s">
        <v>30</v>
      </c>
      <c r="AE30" s="11"/>
      <c r="AF30" s="12"/>
      <c r="AG30" s="12"/>
      <c r="AH30" s="12"/>
    </row>
    <row r="31" ht="117" customHeight="1" spans="1:34">
      <c r="A31" s="17"/>
      <c r="B31" s="18"/>
      <c r="C31" s="14" t="s">
        <v>151</v>
      </c>
      <c r="D31" s="11"/>
      <c r="E31" s="19" t="s">
        <v>353</v>
      </c>
      <c r="F31" s="20" t="s">
        <v>3</v>
      </c>
      <c r="G31" s="11"/>
      <c r="H31" s="11"/>
      <c r="I31" s="32" t="s">
        <v>354</v>
      </c>
      <c r="J31" s="25"/>
      <c r="K31" s="32" t="s">
        <v>344</v>
      </c>
      <c r="L31" s="32" t="s">
        <v>3</v>
      </c>
      <c r="M31" s="25"/>
      <c r="N31" s="32" t="s">
        <v>273</v>
      </c>
      <c r="O31" s="32" t="s">
        <v>3</v>
      </c>
      <c r="P31" s="32" t="s">
        <v>3</v>
      </c>
      <c r="Q31" s="25"/>
      <c r="R31" s="12"/>
      <c r="S31" s="12" t="s">
        <v>3</v>
      </c>
      <c r="T31" s="12"/>
      <c r="U31" s="12"/>
      <c r="V31" s="12"/>
      <c r="W31" s="14" t="s">
        <v>28</v>
      </c>
      <c r="X31" s="11"/>
      <c r="Y31" s="13">
        <v>225</v>
      </c>
      <c r="Z31" s="11"/>
      <c r="AA31" s="13">
        <v>203</v>
      </c>
      <c r="AB31" s="11"/>
      <c r="AC31" s="34"/>
      <c r="AD31" s="14" t="s">
        <v>30</v>
      </c>
      <c r="AE31" s="11"/>
      <c r="AF31" s="12"/>
      <c r="AG31" s="12"/>
      <c r="AH31" s="12"/>
    </row>
    <row r="32" ht="129" customHeight="1" spans="1:34">
      <c r="A32" s="21"/>
      <c r="B32" s="22"/>
      <c r="C32" s="14" t="s">
        <v>151</v>
      </c>
      <c r="D32" s="11"/>
      <c r="E32" s="19" t="s">
        <v>355</v>
      </c>
      <c r="F32" s="20" t="s">
        <v>3</v>
      </c>
      <c r="G32" s="11"/>
      <c r="H32" s="11"/>
      <c r="I32" s="32" t="s">
        <v>356</v>
      </c>
      <c r="J32" s="25"/>
      <c r="K32" s="32" t="s">
        <v>344</v>
      </c>
      <c r="L32" s="32" t="s">
        <v>3</v>
      </c>
      <c r="M32" s="25"/>
      <c r="N32" s="32" t="s">
        <v>273</v>
      </c>
      <c r="O32" s="32" t="s">
        <v>3</v>
      </c>
      <c r="P32" s="32" t="s">
        <v>3</v>
      </c>
      <c r="Q32" s="25"/>
      <c r="R32" s="12"/>
      <c r="S32" s="12" t="s">
        <v>3</v>
      </c>
      <c r="T32" s="12"/>
      <c r="U32" s="12"/>
      <c r="V32" s="12"/>
      <c r="W32" s="14" t="s">
        <v>28</v>
      </c>
      <c r="X32" s="11"/>
      <c r="Y32" s="13">
        <v>225</v>
      </c>
      <c r="Z32" s="11"/>
      <c r="AA32" s="13">
        <v>203</v>
      </c>
      <c r="AB32" s="11"/>
      <c r="AC32" s="34"/>
      <c r="AD32" s="14" t="s">
        <v>30</v>
      </c>
      <c r="AE32" s="11"/>
      <c r="AF32" s="12"/>
      <c r="AG32" s="12"/>
      <c r="AH32" s="32" t="s">
        <v>323</v>
      </c>
    </row>
    <row r="33" ht="116" customHeight="1" spans="1:34">
      <c r="A33" s="13">
        <v>7</v>
      </c>
      <c r="B33" s="11"/>
      <c r="C33" s="14" t="s">
        <v>151</v>
      </c>
      <c r="D33" s="11"/>
      <c r="E33" s="23" t="s">
        <v>357</v>
      </c>
      <c r="F33" s="24" t="s">
        <v>3</v>
      </c>
      <c r="G33" s="25"/>
      <c r="H33" s="25"/>
      <c r="I33" s="32" t="s">
        <v>358</v>
      </c>
      <c r="J33" s="25"/>
      <c r="K33" s="32" t="s">
        <v>359</v>
      </c>
      <c r="L33" s="32" t="s">
        <v>3</v>
      </c>
      <c r="M33" s="25"/>
      <c r="N33" s="32" t="s">
        <v>273</v>
      </c>
      <c r="O33" s="32" t="s">
        <v>3</v>
      </c>
      <c r="P33" s="32" t="s">
        <v>3</v>
      </c>
      <c r="Q33" s="25"/>
      <c r="R33" s="32" t="s">
        <v>297</v>
      </c>
      <c r="S33" s="32" t="s">
        <v>3</v>
      </c>
      <c r="T33" s="25"/>
      <c r="U33" s="32" t="s">
        <v>275</v>
      </c>
      <c r="V33" s="25"/>
      <c r="W33" s="14" t="s">
        <v>276</v>
      </c>
      <c r="X33" s="11"/>
      <c r="Y33" s="13">
        <v>75</v>
      </c>
      <c r="Z33" s="11"/>
      <c r="AA33" s="13">
        <v>75</v>
      </c>
      <c r="AB33" s="11"/>
      <c r="AC33" s="34" t="s">
        <v>360</v>
      </c>
      <c r="AD33" s="14" t="s">
        <v>135</v>
      </c>
      <c r="AE33" s="11"/>
      <c r="AF33" s="37">
        <v>0.1</v>
      </c>
      <c r="AG33" s="11"/>
      <c r="AH33" s="12"/>
    </row>
    <row r="34" ht="99" customHeight="1" spans="1:34">
      <c r="A34" s="11"/>
      <c r="B34" s="11"/>
      <c r="C34" s="14" t="s">
        <v>151</v>
      </c>
      <c r="D34" s="11"/>
      <c r="E34" s="23" t="s">
        <v>361</v>
      </c>
      <c r="F34" s="24" t="s">
        <v>3</v>
      </c>
      <c r="G34" s="25"/>
      <c r="H34" s="25"/>
      <c r="I34" s="32" t="s">
        <v>362</v>
      </c>
      <c r="J34" s="25"/>
      <c r="K34" s="32" t="s">
        <v>363</v>
      </c>
      <c r="L34" s="32" t="s">
        <v>3</v>
      </c>
      <c r="M34" s="25"/>
      <c r="N34" s="12"/>
      <c r="O34" s="12" t="s">
        <v>3</v>
      </c>
      <c r="P34" s="12" t="s">
        <v>3</v>
      </c>
      <c r="Q34" s="12"/>
      <c r="R34" s="12"/>
      <c r="S34" s="12" t="s">
        <v>3</v>
      </c>
      <c r="T34" s="12"/>
      <c r="U34" s="12"/>
      <c r="V34" s="12"/>
      <c r="W34" s="14" t="s">
        <v>28</v>
      </c>
      <c r="X34" s="11"/>
      <c r="Y34" s="13">
        <v>30</v>
      </c>
      <c r="Z34" s="11"/>
      <c r="AA34" s="13">
        <v>30</v>
      </c>
      <c r="AB34" s="11"/>
      <c r="AC34" s="34" t="s">
        <v>280</v>
      </c>
      <c r="AD34" s="14" t="s">
        <v>135</v>
      </c>
      <c r="AE34" s="11"/>
      <c r="AF34" s="37">
        <v>0.1</v>
      </c>
      <c r="AG34" s="11"/>
      <c r="AH34" s="32" t="s">
        <v>281</v>
      </c>
    </row>
    <row r="35" ht="104" customHeight="1" spans="1:34">
      <c r="A35" s="11"/>
      <c r="B35" s="11"/>
      <c r="C35" s="14" t="s">
        <v>151</v>
      </c>
      <c r="D35" s="11"/>
      <c r="E35" s="23" t="s">
        <v>364</v>
      </c>
      <c r="F35" s="24" t="s">
        <v>3</v>
      </c>
      <c r="G35" s="25"/>
      <c r="H35" s="25"/>
      <c r="I35" s="32" t="s">
        <v>365</v>
      </c>
      <c r="J35" s="25"/>
      <c r="K35" s="32" t="s">
        <v>359</v>
      </c>
      <c r="L35" s="32" t="s">
        <v>3</v>
      </c>
      <c r="M35" s="25"/>
      <c r="N35" s="32" t="s">
        <v>273</v>
      </c>
      <c r="O35" s="32" t="s">
        <v>3</v>
      </c>
      <c r="P35" s="32" t="s">
        <v>3</v>
      </c>
      <c r="Q35" s="25"/>
      <c r="R35" s="12"/>
      <c r="S35" s="12" t="s">
        <v>3</v>
      </c>
      <c r="T35" s="12"/>
      <c r="U35" s="12"/>
      <c r="V35" s="12"/>
      <c r="W35" s="14" t="s">
        <v>276</v>
      </c>
      <c r="X35" s="11"/>
      <c r="Y35" s="13">
        <v>75</v>
      </c>
      <c r="Z35" s="11"/>
      <c r="AA35" s="13">
        <v>75</v>
      </c>
      <c r="AB35" s="11"/>
      <c r="AC35" s="34"/>
      <c r="AD35" s="14" t="s">
        <v>135</v>
      </c>
      <c r="AE35" s="11"/>
      <c r="AF35" s="37">
        <v>0.1</v>
      </c>
      <c r="AG35" s="11"/>
      <c r="AH35" s="12"/>
    </row>
    <row r="36" ht="117" customHeight="1" spans="1:34">
      <c r="A36" s="13">
        <v>8</v>
      </c>
      <c r="B36" s="11"/>
      <c r="C36" s="14" t="s">
        <v>151</v>
      </c>
      <c r="D36" s="11"/>
      <c r="E36" s="23" t="s">
        <v>366</v>
      </c>
      <c r="F36" s="24" t="s">
        <v>3</v>
      </c>
      <c r="G36" s="25"/>
      <c r="H36" s="25"/>
      <c r="I36" s="32" t="s">
        <v>367</v>
      </c>
      <c r="J36" s="25"/>
      <c r="K36" s="32" t="s">
        <v>368</v>
      </c>
      <c r="L36" s="32" t="s">
        <v>3</v>
      </c>
      <c r="M36" s="25"/>
      <c r="N36" s="32" t="s">
        <v>307</v>
      </c>
      <c r="O36" s="32" t="s">
        <v>3</v>
      </c>
      <c r="P36" s="32" t="s">
        <v>3</v>
      </c>
      <c r="Q36" s="25"/>
      <c r="R36" s="32" t="s">
        <v>297</v>
      </c>
      <c r="S36" s="32" t="s">
        <v>3</v>
      </c>
      <c r="T36" s="25"/>
      <c r="U36" s="32" t="s">
        <v>275</v>
      </c>
      <c r="V36" s="25"/>
      <c r="W36" s="14" t="s">
        <v>369</v>
      </c>
      <c r="X36" s="11"/>
      <c r="Y36" s="13">
        <v>95</v>
      </c>
      <c r="Z36" s="11"/>
      <c r="AA36" s="13">
        <v>86</v>
      </c>
      <c r="AB36" s="11"/>
      <c r="AC36" s="34"/>
      <c r="AD36" s="14" t="s">
        <v>61</v>
      </c>
      <c r="AE36" s="11"/>
      <c r="AF36" s="12"/>
      <c r="AG36" s="12"/>
      <c r="AH36" s="12"/>
    </row>
    <row r="37" ht="93" customHeight="1" spans="1:34">
      <c r="A37" s="11"/>
      <c r="B37" s="11"/>
      <c r="C37" s="14" t="s">
        <v>151</v>
      </c>
      <c r="D37" s="11"/>
      <c r="E37" s="23" t="s">
        <v>370</v>
      </c>
      <c r="F37" s="24" t="s">
        <v>3</v>
      </c>
      <c r="G37" s="25"/>
      <c r="H37" s="25"/>
      <c r="I37" s="32" t="s">
        <v>371</v>
      </c>
      <c r="J37" s="25"/>
      <c r="K37" s="32" t="s">
        <v>372</v>
      </c>
      <c r="L37" s="32" t="s">
        <v>3</v>
      </c>
      <c r="M37" s="25"/>
      <c r="N37" s="12"/>
      <c r="O37" s="12" t="s">
        <v>3</v>
      </c>
      <c r="P37" s="12" t="s">
        <v>3</v>
      </c>
      <c r="Q37" s="12"/>
      <c r="R37" s="12"/>
      <c r="S37" s="12" t="s">
        <v>3</v>
      </c>
      <c r="T37" s="12"/>
      <c r="U37" s="12"/>
      <c r="V37" s="12"/>
      <c r="W37" s="14" t="s">
        <v>28</v>
      </c>
      <c r="X37" s="11"/>
      <c r="Y37" s="13">
        <v>30</v>
      </c>
      <c r="Z37" s="11"/>
      <c r="AA37" s="13">
        <v>30</v>
      </c>
      <c r="AB37" s="11"/>
      <c r="AC37" s="34" t="s">
        <v>280</v>
      </c>
      <c r="AD37" s="14" t="s">
        <v>61</v>
      </c>
      <c r="AE37" s="11"/>
      <c r="AF37" s="12"/>
      <c r="AG37" s="12"/>
      <c r="AH37" s="12"/>
    </row>
    <row r="38" ht="116" customHeight="1" spans="1:34">
      <c r="A38" s="11"/>
      <c r="B38" s="11"/>
      <c r="C38" s="14" t="s">
        <v>151</v>
      </c>
      <c r="D38" s="11"/>
      <c r="E38" s="23" t="s">
        <v>373</v>
      </c>
      <c r="F38" s="24" t="s">
        <v>3</v>
      </c>
      <c r="G38" s="25"/>
      <c r="H38" s="25"/>
      <c r="I38" s="32" t="s">
        <v>374</v>
      </c>
      <c r="J38" s="25"/>
      <c r="K38" s="32" t="s">
        <v>368</v>
      </c>
      <c r="L38" s="32" t="s">
        <v>3</v>
      </c>
      <c r="M38" s="25"/>
      <c r="N38" s="32" t="s">
        <v>307</v>
      </c>
      <c r="O38" s="32" t="s">
        <v>3</v>
      </c>
      <c r="P38" s="32" t="s">
        <v>3</v>
      </c>
      <c r="Q38" s="25"/>
      <c r="R38" s="12"/>
      <c r="S38" s="12" t="s">
        <v>3</v>
      </c>
      <c r="T38" s="12"/>
      <c r="U38" s="12"/>
      <c r="V38" s="12"/>
      <c r="W38" s="14" t="s">
        <v>369</v>
      </c>
      <c r="X38" s="11"/>
      <c r="Y38" s="13">
        <v>95</v>
      </c>
      <c r="Z38" s="11"/>
      <c r="AA38" s="13">
        <v>86</v>
      </c>
      <c r="AB38" s="11"/>
      <c r="AC38" s="34"/>
      <c r="AD38" s="14" t="s">
        <v>61</v>
      </c>
      <c r="AE38" s="11"/>
      <c r="AF38" s="12"/>
      <c r="AG38" s="12"/>
      <c r="AH38" s="12"/>
    </row>
    <row r="39" ht="138" customHeight="1" spans="1:34">
      <c r="A39" s="15">
        <v>9</v>
      </c>
      <c r="B39" s="16"/>
      <c r="C39" s="14" t="s">
        <v>151</v>
      </c>
      <c r="D39" s="11"/>
      <c r="E39" s="19" t="s">
        <v>375</v>
      </c>
      <c r="F39" s="20" t="s">
        <v>3</v>
      </c>
      <c r="G39" s="11"/>
      <c r="H39" s="11"/>
      <c r="I39" s="32" t="s">
        <v>376</v>
      </c>
      <c r="J39" s="25"/>
      <c r="K39" s="32" t="s">
        <v>377</v>
      </c>
      <c r="L39" s="32" t="s">
        <v>3</v>
      </c>
      <c r="M39" s="25"/>
      <c r="N39" s="32" t="s">
        <v>273</v>
      </c>
      <c r="O39" s="32" t="s">
        <v>3</v>
      </c>
      <c r="P39" s="32" t="s">
        <v>3</v>
      </c>
      <c r="Q39" s="25"/>
      <c r="R39" s="32" t="s">
        <v>378</v>
      </c>
      <c r="S39" s="32" t="s">
        <v>3</v>
      </c>
      <c r="T39" s="25"/>
      <c r="U39" s="32" t="s">
        <v>379</v>
      </c>
      <c r="V39" s="25"/>
      <c r="W39" s="33" t="s">
        <v>380</v>
      </c>
      <c r="X39" s="11"/>
      <c r="Y39" s="13">
        <v>130</v>
      </c>
      <c r="Z39" s="11"/>
      <c r="AA39" s="13">
        <v>130</v>
      </c>
      <c r="AB39" s="11"/>
      <c r="AC39" s="34"/>
      <c r="AD39" s="14" t="s">
        <v>30</v>
      </c>
      <c r="AE39" s="11"/>
      <c r="AF39" s="12"/>
      <c r="AG39" s="12"/>
      <c r="AH39" s="32" t="s">
        <v>381</v>
      </c>
    </row>
    <row r="40" ht="78" customHeight="1" spans="1:34">
      <c r="A40" s="17"/>
      <c r="B40" s="18"/>
      <c r="C40" s="14" t="s">
        <v>151</v>
      </c>
      <c r="D40" s="11"/>
      <c r="E40" s="19" t="s">
        <v>382</v>
      </c>
      <c r="F40" s="20" t="s">
        <v>3</v>
      </c>
      <c r="G40" s="11"/>
      <c r="H40" s="11"/>
      <c r="I40" s="32" t="s">
        <v>383</v>
      </c>
      <c r="J40" s="25"/>
      <c r="K40" s="32" t="s">
        <v>384</v>
      </c>
      <c r="L40" s="32" t="s">
        <v>3</v>
      </c>
      <c r="M40" s="25"/>
      <c r="N40" s="12"/>
      <c r="O40" s="12" t="s">
        <v>3</v>
      </c>
      <c r="P40" s="12" t="s">
        <v>3</v>
      </c>
      <c r="Q40" s="12"/>
      <c r="R40" s="12"/>
      <c r="S40" s="12" t="s">
        <v>3</v>
      </c>
      <c r="T40" s="12"/>
      <c r="U40" s="12"/>
      <c r="V40" s="12"/>
      <c r="W40" s="14" t="s">
        <v>28</v>
      </c>
      <c r="X40" s="11"/>
      <c r="Y40" s="13">
        <v>30</v>
      </c>
      <c r="Z40" s="11"/>
      <c r="AA40" s="13">
        <v>30</v>
      </c>
      <c r="AB40" s="11"/>
      <c r="AC40" s="34" t="s">
        <v>385</v>
      </c>
      <c r="AD40" s="14" t="s">
        <v>30</v>
      </c>
      <c r="AE40" s="11"/>
      <c r="AF40" s="12"/>
      <c r="AG40" s="12"/>
      <c r="AH40" s="32" t="s">
        <v>381</v>
      </c>
    </row>
    <row r="41" ht="80" customHeight="1" spans="1:34">
      <c r="A41" s="17"/>
      <c r="B41" s="18"/>
      <c r="C41" s="14" t="s">
        <v>151</v>
      </c>
      <c r="D41" s="11"/>
      <c r="E41" s="19" t="s">
        <v>386</v>
      </c>
      <c r="F41" s="20" t="s">
        <v>3</v>
      </c>
      <c r="G41" s="11"/>
      <c r="H41" s="11"/>
      <c r="I41" s="32" t="s">
        <v>387</v>
      </c>
      <c r="J41" s="25"/>
      <c r="K41" s="32" t="s">
        <v>388</v>
      </c>
      <c r="L41" s="32" t="s">
        <v>3</v>
      </c>
      <c r="M41" s="25"/>
      <c r="N41" s="12"/>
      <c r="O41" s="12" t="s">
        <v>3</v>
      </c>
      <c r="P41" s="12" t="s">
        <v>3</v>
      </c>
      <c r="Q41" s="12"/>
      <c r="R41" s="12"/>
      <c r="S41" s="12" t="s">
        <v>3</v>
      </c>
      <c r="T41" s="12"/>
      <c r="U41" s="12"/>
      <c r="V41" s="12"/>
      <c r="W41" s="33" t="s">
        <v>380</v>
      </c>
      <c r="X41" s="11"/>
      <c r="Y41" s="13">
        <v>20</v>
      </c>
      <c r="Z41" s="11"/>
      <c r="AA41" s="13">
        <v>20</v>
      </c>
      <c r="AB41" s="11"/>
      <c r="AC41" s="34"/>
      <c r="AD41" s="14" t="s">
        <v>30</v>
      </c>
      <c r="AE41" s="11"/>
      <c r="AF41" s="12"/>
      <c r="AG41" s="12"/>
      <c r="AH41" s="32" t="s">
        <v>381</v>
      </c>
    </row>
    <row r="42" ht="120" customHeight="1" spans="1:34">
      <c r="A42" s="17"/>
      <c r="B42" s="18"/>
      <c r="C42" s="14" t="s">
        <v>151</v>
      </c>
      <c r="D42" s="11"/>
      <c r="E42" s="19" t="s">
        <v>389</v>
      </c>
      <c r="F42" s="20" t="s">
        <v>3</v>
      </c>
      <c r="G42" s="11"/>
      <c r="H42" s="11"/>
      <c r="I42" s="32" t="s">
        <v>390</v>
      </c>
      <c r="J42" s="25"/>
      <c r="K42" s="32" t="s">
        <v>377</v>
      </c>
      <c r="L42" s="32" t="s">
        <v>3</v>
      </c>
      <c r="M42" s="25"/>
      <c r="N42" s="32" t="s">
        <v>273</v>
      </c>
      <c r="O42" s="32" t="s">
        <v>3</v>
      </c>
      <c r="P42" s="32" t="s">
        <v>3</v>
      </c>
      <c r="Q42" s="25"/>
      <c r="R42" s="12"/>
      <c r="S42" s="12" t="s">
        <v>3</v>
      </c>
      <c r="T42" s="12"/>
      <c r="U42" s="12"/>
      <c r="V42" s="12"/>
      <c r="W42" s="33" t="s">
        <v>380</v>
      </c>
      <c r="X42" s="11"/>
      <c r="Y42" s="13">
        <v>130</v>
      </c>
      <c r="Z42" s="11"/>
      <c r="AA42" s="13">
        <v>130</v>
      </c>
      <c r="AB42" s="11"/>
      <c r="AC42" s="34"/>
      <c r="AD42" s="14" t="s">
        <v>30</v>
      </c>
      <c r="AE42" s="11"/>
      <c r="AF42" s="12"/>
      <c r="AG42" s="12"/>
      <c r="AH42" s="32" t="s">
        <v>381</v>
      </c>
    </row>
    <row r="43" ht="115" customHeight="1" spans="1:34">
      <c r="A43" s="17"/>
      <c r="B43" s="18"/>
      <c r="C43" s="14" t="s">
        <v>151</v>
      </c>
      <c r="D43" s="11"/>
      <c r="E43" s="19" t="s">
        <v>391</v>
      </c>
      <c r="F43" s="20" t="s">
        <v>3</v>
      </c>
      <c r="G43" s="11"/>
      <c r="H43" s="11"/>
      <c r="I43" s="32" t="s">
        <v>392</v>
      </c>
      <c r="J43" s="25"/>
      <c r="K43" s="32" t="s">
        <v>393</v>
      </c>
      <c r="L43" s="32" t="s">
        <v>3</v>
      </c>
      <c r="M43" s="25"/>
      <c r="N43" s="32" t="s">
        <v>273</v>
      </c>
      <c r="O43" s="32" t="s">
        <v>3</v>
      </c>
      <c r="P43" s="32" t="s">
        <v>3</v>
      </c>
      <c r="Q43" s="25"/>
      <c r="R43" s="12"/>
      <c r="S43" s="12" t="s">
        <v>3</v>
      </c>
      <c r="T43" s="12"/>
      <c r="U43" s="12"/>
      <c r="V43" s="12"/>
      <c r="W43" s="33" t="s">
        <v>380</v>
      </c>
      <c r="X43" s="11"/>
      <c r="Y43" s="13">
        <v>130</v>
      </c>
      <c r="Z43" s="11"/>
      <c r="AA43" s="13">
        <v>130</v>
      </c>
      <c r="AB43" s="11"/>
      <c r="AC43" s="34" t="s">
        <v>394</v>
      </c>
      <c r="AD43" s="14" t="s">
        <v>30</v>
      </c>
      <c r="AE43" s="11"/>
      <c r="AF43" s="12"/>
      <c r="AG43" s="12"/>
      <c r="AH43" s="32" t="s">
        <v>381</v>
      </c>
    </row>
    <row r="44" ht="135" customHeight="1" spans="1:34">
      <c r="A44" s="21"/>
      <c r="B44" s="22"/>
      <c r="C44" s="14" t="s">
        <v>151</v>
      </c>
      <c r="D44" s="11"/>
      <c r="E44" s="19" t="s">
        <v>395</v>
      </c>
      <c r="F44" s="20" t="s">
        <v>3</v>
      </c>
      <c r="G44" s="11"/>
      <c r="H44" s="11"/>
      <c r="I44" s="32" t="s">
        <v>396</v>
      </c>
      <c r="J44" s="25"/>
      <c r="K44" s="32" t="s">
        <v>397</v>
      </c>
      <c r="L44" s="32" t="s">
        <v>3</v>
      </c>
      <c r="M44" s="25"/>
      <c r="N44" s="32" t="s">
        <v>273</v>
      </c>
      <c r="O44" s="32" t="s">
        <v>3</v>
      </c>
      <c r="P44" s="32" t="s">
        <v>3</v>
      </c>
      <c r="Q44" s="25"/>
      <c r="R44" s="12"/>
      <c r="S44" s="12" t="s">
        <v>3</v>
      </c>
      <c r="T44" s="12"/>
      <c r="U44" s="12"/>
      <c r="V44" s="12"/>
      <c r="W44" s="33" t="s">
        <v>380</v>
      </c>
      <c r="X44" s="11"/>
      <c r="Y44" s="13">
        <v>130</v>
      </c>
      <c r="Z44" s="11"/>
      <c r="AA44" s="13">
        <v>130</v>
      </c>
      <c r="AB44" s="11"/>
      <c r="AC44" s="34"/>
      <c r="AD44" s="14" t="s">
        <v>30</v>
      </c>
      <c r="AE44" s="11"/>
      <c r="AF44" s="12"/>
      <c r="AG44" s="12"/>
      <c r="AH44" s="32" t="s">
        <v>381</v>
      </c>
    </row>
    <row r="45" ht="127" customHeight="1" spans="1:34">
      <c r="A45" s="15">
        <v>10</v>
      </c>
      <c r="B45" s="16"/>
      <c r="C45" s="14" t="s">
        <v>151</v>
      </c>
      <c r="D45" s="11"/>
      <c r="E45" s="19" t="s">
        <v>398</v>
      </c>
      <c r="F45" s="20" t="s">
        <v>3</v>
      </c>
      <c r="G45" s="11"/>
      <c r="H45" s="11"/>
      <c r="I45" s="32" t="s">
        <v>399</v>
      </c>
      <c r="J45" s="25"/>
      <c r="K45" s="32" t="s">
        <v>400</v>
      </c>
      <c r="L45" s="32" t="s">
        <v>3</v>
      </c>
      <c r="M45" s="25"/>
      <c r="N45" s="32" t="s">
        <v>273</v>
      </c>
      <c r="O45" s="32" t="s">
        <v>3</v>
      </c>
      <c r="P45" s="32" t="s">
        <v>3</v>
      </c>
      <c r="Q45" s="25"/>
      <c r="R45" s="33" t="s">
        <v>401</v>
      </c>
      <c r="S45" s="33" t="s">
        <v>3</v>
      </c>
      <c r="T45" s="11"/>
      <c r="U45" s="32" t="s">
        <v>275</v>
      </c>
      <c r="V45" s="25"/>
      <c r="W45" s="33" t="s">
        <v>380</v>
      </c>
      <c r="X45" s="11"/>
      <c r="Y45" s="13">
        <v>292</v>
      </c>
      <c r="Z45" s="11"/>
      <c r="AA45" s="13">
        <v>263</v>
      </c>
      <c r="AB45" s="11"/>
      <c r="AC45" s="34" t="str">
        <f>VLOOKUP(E45,[2]超声类立项指南对接表!$B:$Q,16,FALSE)</f>
        <v>“彩色多普勒超声检查（胎儿系统性筛查）”指通过彩色多普勒超声对胎儿系统性（神经、呼吸、消化、心血管、脐带胎盘等）结构性畸形的筛查及对胎儿器官发育情况的检查。</v>
      </c>
      <c r="AD45" s="14" t="s">
        <v>135</v>
      </c>
      <c r="AE45" s="11"/>
      <c r="AF45" s="12"/>
      <c r="AG45" s="12"/>
      <c r="AH45" s="32" t="s">
        <v>381</v>
      </c>
    </row>
    <row r="46" ht="86" customHeight="1" spans="1:34">
      <c r="A46" s="17"/>
      <c r="B46" s="18"/>
      <c r="C46" s="14" t="s">
        <v>151</v>
      </c>
      <c r="D46" s="11"/>
      <c r="E46" s="19" t="s">
        <v>402</v>
      </c>
      <c r="F46" s="20" t="s">
        <v>3</v>
      </c>
      <c r="G46" s="11"/>
      <c r="H46" s="11"/>
      <c r="I46" s="32" t="s">
        <v>403</v>
      </c>
      <c r="J46" s="25"/>
      <c r="K46" s="32" t="s">
        <v>404</v>
      </c>
      <c r="L46" s="32" t="s">
        <v>3</v>
      </c>
      <c r="M46" s="25"/>
      <c r="N46" s="12"/>
      <c r="O46" s="12" t="s">
        <v>3</v>
      </c>
      <c r="P46" s="12" t="s">
        <v>3</v>
      </c>
      <c r="Q46" s="12"/>
      <c r="R46" s="12"/>
      <c r="S46" s="12" t="s">
        <v>3</v>
      </c>
      <c r="T46" s="12"/>
      <c r="U46" s="12"/>
      <c r="V46" s="12"/>
      <c r="W46" s="33" t="s">
        <v>380</v>
      </c>
      <c r="X46" s="11"/>
      <c r="Y46" s="13">
        <v>88</v>
      </c>
      <c r="Z46" s="11"/>
      <c r="AA46" s="13">
        <v>88</v>
      </c>
      <c r="AB46" s="11"/>
      <c r="AC46" s="34"/>
      <c r="AD46" s="14" t="s">
        <v>135</v>
      </c>
      <c r="AE46" s="11"/>
      <c r="AF46" s="12"/>
      <c r="AG46" s="12"/>
      <c r="AH46" s="32" t="s">
        <v>381</v>
      </c>
    </row>
    <row r="47" ht="133" customHeight="1" spans="1:34">
      <c r="A47" s="21"/>
      <c r="B47" s="22"/>
      <c r="C47" s="14" t="s">
        <v>151</v>
      </c>
      <c r="D47" s="11"/>
      <c r="E47" s="23" t="s">
        <v>405</v>
      </c>
      <c r="F47" s="24" t="s">
        <v>3</v>
      </c>
      <c r="G47" s="25"/>
      <c r="H47" s="25"/>
      <c r="I47" s="32" t="s">
        <v>406</v>
      </c>
      <c r="J47" s="25"/>
      <c r="K47" s="33" t="s">
        <v>400</v>
      </c>
      <c r="L47" s="33" t="s">
        <v>3</v>
      </c>
      <c r="M47" s="11"/>
      <c r="N47" s="32" t="s">
        <v>273</v>
      </c>
      <c r="O47" s="32" t="s">
        <v>3</v>
      </c>
      <c r="P47" s="32" t="s">
        <v>3</v>
      </c>
      <c r="Q47" s="25"/>
      <c r="R47" s="12"/>
      <c r="S47" s="12" t="s">
        <v>3</v>
      </c>
      <c r="T47" s="12"/>
      <c r="U47" s="12"/>
      <c r="V47" s="12"/>
      <c r="W47" s="33" t="s">
        <v>380</v>
      </c>
      <c r="X47" s="11"/>
      <c r="Y47" s="13">
        <v>292</v>
      </c>
      <c r="Z47" s="11"/>
      <c r="AA47" s="13">
        <v>263</v>
      </c>
      <c r="AB47" s="11"/>
      <c r="AC47" s="34"/>
      <c r="AD47" s="14" t="s">
        <v>135</v>
      </c>
      <c r="AE47" s="11"/>
      <c r="AF47" s="12"/>
      <c r="AG47" s="12"/>
      <c r="AH47" s="32" t="s">
        <v>381</v>
      </c>
    </row>
    <row r="48" ht="141" customHeight="1" spans="1:34">
      <c r="A48" s="13">
        <v>11</v>
      </c>
      <c r="B48" s="11"/>
      <c r="C48" s="14" t="s">
        <v>151</v>
      </c>
      <c r="D48" s="11"/>
      <c r="E48" s="23" t="s">
        <v>407</v>
      </c>
      <c r="F48" s="24" t="s">
        <v>3</v>
      </c>
      <c r="G48" s="25"/>
      <c r="H48" s="25"/>
      <c r="I48" s="32" t="s">
        <v>408</v>
      </c>
      <c r="J48" s="25"/>
      <c r="K48" s="33" t="s">
        <v>409</v>
      </c>
      <c r="L48" s="33" t="s">
        <v>3</v>
      </c>
      <c r="M48" s="11"/>
      <c r="N48" s="32" t="s">
        <v>273</v>
      </c>
      <c r="O48" s="32" t="s">
        <v>3</v>
      </c>
      <c r="P48" s="32" t="s">
        <v>3</v>
      </c>
      <c r="Q48" s="25"/>
      <c r="R48" s="12"/>
      <c r="S48" s="12" t="s">
        <v>3</v>
      </c>
      <c r="T48" s="12"/>
      <c r="U48" s="32" t="s">
        <v>275</v>
      </c>
      <c r="V48" s="25"/>
      <c r="W48" s="33" t="s">
        <v>380</v>
      </c>
      <c r="X48" s="11"/>
      <c r="Y48" s="13">
        <v>245</v>
      </c>
      <c r="Z48" s="11"/>
      <c r="AA48" s="13">
        <v>223</v>
      </c>
      <c r="AB48" s="11"/>
      <c r="AC48" s="34" t="s">
        <v>410</v>
      </c>
      <c r="AD48" s="14" t="s">
        <v>135</v>
      </c>
      <c r="AE48" s="11"/>
      <c r="AF48" s="12"/>
      <c r="AG48" s="12"/>
      <c r="AH48" s="32" t="s">
        <v>381</v>
      </c>
    </row>
    <row r="49" ht="146" customHeight="1" spans="1:34">
      <c r="A49" s="11"/>
      <c r="B49" s="11"/>
      <c r="C49" s="14" t="s">
        <v>151</v>
      </c>
      <c r="D49" s="11"/>
      <c r="E49" s="23" t="s">
        <v>411</v>
      </c>
      <c r="F49" s="24" t="s">
        <v>3</v>
      </c>
      <c r="G49" s="25"/>
      <c r="H49" s="25"/>
      <c r="I49" s="32" t="s">
        <v>412</v>
      </c>
      <c r="J49" s="25"/>
      <c r="K49" s="33" t="s">
        <v>409</v>
      </c>
      <c r="L49" s="33" t="s">
        <v>3</v>
      </c>
      <c r="M49" s="11"/>
      <c r="N49" s="32" t="s">
        <v>273</v>
      </c>
      <c r="O49" s="32" t="s">
        <v>3</v>
      </c>
      <c r="P49" s="32" t="s">
        <v>3</v>
      </c>
      <c r="Q49" s="25"/>
      <c r="R49" s="12"/>
      <c r="S49" s="12" t="s">
        <v>3</v>
      </c>
      <c r="T49" s="12"/>
      <c r="U49" s="12"/>
      <c r="V49" s="12"/>
      <c r="W49" s="33" t="s">
        <v>380</v>
      </c>
      <c r="X49" s="11"/>
      <c r="Y49" s="13">
        <v>245</v>
      </c>
      <c r="Z49" s="11"/>
      <c r="AA49" s="13">
        <v>223</v>
      </c>
      <c r="AB49" s="11"/>
      <c r="AC49" s="34"/>
      <c r="AD49" s="14" t="s">
        <v>135</v>
      </c>
      <c r="AE49" s="11"/>
      <c r="AF49" s="12"/>
      <c r="AG49" s="12"/>
      <c r="AH49" s="32" t="s">
        <v>381</v>
      </c>
    </row>
    <row r="50" ht="133" customHeight="1" spans="1:34">
      <c r="A50" s="13">
        <v>12</v>
      </c>
      <c r="B50" s="11"/>
      <c r="C50" s="14" t="s">
        <v>151</v>
      </c>
      <c r="D50" s="11"/>
      <c r="E50" s="23" t="s">
        <v>413</v>
      </c>
      <c r="F50" s="24" t="s">
        <v>3</v>
      </c>
      <c r="G50" s="25"/>
      <c r="H50" s="25"/>
      <c r="I50" s="32" t="s">
        <v>414</v>
      </c>
      <c r="J50" s="25"/>
      <c r="K50" s="32" t="s">
        <v>415</v>
      </c>
      <c r="L50" s="32" t="s">
        <v>3</v>
      </c>
      <c r="M50" s="25"/>
      <c r="N50" s="32" t="s">
        <v>416</v>
      </c>
      <c r="O50" s="32" t="s">
        <v>3</v>
      </c>
      <c r="P50" s="32" t="s">
        <v>3</v>
      </c>
      <c r="Q50" s="25"/>
      <c r="R50" s="32" t="s">
        <v>417</v>
      </c>
      <c r="S50" s="32" t="s">
        <v>3</v>
      </c>
      <c r="T50" s="25"/>
      <c r="U50" s="32" t="s">
        <v>275</v>
      </c>
      <c r="V50" s="25"/>
      <c r="W50" s="14" t="s">
        <v>369</v>
      </c>
      <c r="X50" s="11"/>
      <c r="Y50" s="13">
        <v>125</v>
      </c>
      <c r="Z50" s="11"/>
      <c r="AA50" s="13">
        <v>113</v>
      </c>
      <c r="AB50" s="11"/>
      <c r="AC50" s="34"/>
      <c r="AD50" s="14" t="s">
        <v>135</v>
      </c>
      <c r="AE50" s="11"/>
      <c r="AF50" s="37">
        <v>0.1</v>
      </c>
      <c r="AG50" s="11"/>
      <c r="AH50" s="12"/>
    </row>
    <row r="51" ht="126" customHeight="1" spans="1:34">
      <c r="A51" s="11"/>
      <c r="B51" s="11"/>
      <c r="C51" s="14" t="s">
        <v>151</v>
      </c>
      <c r="D51" s="11"/>
      <c r="E51" s="23" t="s">
        <v>418</v>
      </c>
      <c r="F51" s="24" t="s">
        <v>3</v>
      </c>
      <c r="G51" s="25"/>
      <c r="H51" s="25"/>
      <c r="I51" s="32" t="s">
        <v>419</v>
      </c>
      <c r="J51" s="25"/>
      <c r="K51" s="32" t="s">
        <v>420</v>
      </c>
      <c r="L51" s="32" t="s">
        <v>3</v>
      </c>
      <c r="M51" s="25"/>
      <c r="N51" s="12"/>
      <c r="O51" s="12" t="s">
        <v>3</v>
      </c>
      <c r="P51" s="12" t="s">
        <v>3</v>
      </c>
      <c r="Q51" s="12"/>
      <c r="R51" s="12"/>
      <c r="S51" s="12" t="s">
        <v>3</v>
      </c>
      <c r="T51" s="12"/>
      <c r="U51" s="12"/>
      <c r="V51" s="12"/>
      <c r="W51" s="14" t="s">
        <v>28</v>
      </c>
      <c r="X51" s="11"/>
      <c r="Y51" s="13">
        <v>30</v>
      </c>
      <c r="Z51" s="11"/>
      <c r="AA51" s="13">
        <v>30</v>
      </c>
      <c r="AB51" s="11"/>
      <c r="AC51" s="34"/>
      <c r="AD51" s="14" t="s">
        <v>135</v>
      </c>
      <c r="AE51" s="11"/>
      <c r="AF51" s="37">
        <v>0.1</v>
      </c>
      <c r="AG51" s="11"/>
      <c r="AH51" s="12"/>
    </row>
    <row r="52" ht="137" customHeight="1" spans="1:34">
      <c r="A52" s="11"/>
      <c r="B52" s="11"/>
      <c r="C52" s="14" t="s">
        <v>151</v>
      </c>
      <c r="D52" s="11"/>
      <c r="E52" s="23" t="s">
        <v>421</v>
      </c>
      <c r="F52" s="24" t="s">
        <v>3</v>
      </c>
      <c r="G52" s="25"/>
      <c r="H52" s="25"/>
      <c r="I52" s="32" t="s">
        <v>422</v>
      </c>
      <c r="J52" s="25"/>
      <c r="K52" s="32" t="s">
        <v>415</v>
      </c>
      <c r="L52" s="32" t="s">
        <v>3</v>
      </c>
      <c r="M52" s="25"/>
      <c r="N52" s="32" t="s">
        <v>416</v>
      </c>
      <c r="O52" s="32" t="s">
        <v>3</v>
      </c>
      <c r="P52" s="32" t="s">
        <v>3</v>
      </c>
      <c r="Q52" s="25"/>
      <c r="R52" s="12"/>
      <c r="S52" s="12" t="s">
        <v>3</v>
      </c>
      <c r="T52" s="12"/>
      <c r="U52" s="12"/>
      <c r="V52" s="12"/>
      <c r="W52" s="14" t="s">
        <v>369</v>
      </c>
      <c r="X52" s="11"/>
      <c r="Y52" s="13">
        <v>125</v>
      </c>
      <c r="Z52" s="11"/>
      <c r="AA52" s="13">
        <v>113</v>
      </c>
      <c r="AB52" s="11"/>
      <c r="AC52" s="34"/>
      <c r="AD52" s="14" t="s">
        <v>135</v>
      </c>
      <c r="AE52" s="11"/>
      <c r="AF52" s="37">
        <v>0.1</v>
      </c>
      <c r="AG52" s="11"/>
      <c r="AH52" s="12"/>
    </row>
    <row r="53" ht="133" customHeight="1" spans="1:34">
      <c r="A53" s="13">
        <v>13</v>
      </c>
      <c r="B53" s="11"/>
      <c r="C53" s="14" t="s">
        <v>151</v>
      </c>
      <c r="D53" s="11"/>
      <c r="E53" s="23" t="s">
        <v>423</v>
      </c>
      <c r="F53" s="25"/>
      <c r="G53" s="25" t="s">
        <v>3</v>
      </c>
      <c r="H53" s="25"/>
      <c r="I53" s="32" t="s">
        <v>424</v>
      </c>
      <c r="J53" s="25"/>
      <c r="K53" s="32" t="s">
        <v>425</v>
      </c>
      <c r="L53" s="25"/>
      <c r="M53" s="25" t="s">
        <v>3</v>
      </c>
      <c r="N53" s="32" t="s">
        <v>416</v>
      </c>
      <c r="O53" s="25"/>
      <c r="P53" s="25" t="s">
        <v>3</v>
      </c>
      <c r="Q53" s="25" t="s">
        <v>3</v>
      </c>
      <c r="R53" s="12"/>
      <c r="S53" s="12"/>
      <c r="T53" s="12" t="s">
        <v>3</v>
      </c>
      <c r="U53" s="32" t="s">
        <v>275</v>
      </c>
      <c r="V53" s="25"/>
      <c r="W53" s="14" t="s">
        <v>276</v>
      </c>
      <c r="X53" s="11"/>
      <c r="Y53" s="13">
        <v>125</v>
      </c>
      <c r="Z53" s="11"/>
      <c r="AA53" s="13">
        <v>113</v>
      </c>
      <c r="AB53" s="11"/>
      <c r="AC53" s="34"/>
      <c r="AD53" s="14" t="s">
        <v>135</v>
      </c>
      <c r="AE53" s="11"/>
      <c r="AF53" s="37">
        <v>0.1</v>
      </c>
      <c r="AG53" s="11"/>
      <c r="AH53" s="12"/>
    </row>
    <row r="54" ht="135" customHeight="1" spans="1:34">
      <c r="A54" s="11"/>
      <c r="B54" s="11"/>
      <c r="C54" s="14" t="s">
        <v>151</v>
      </c>
      <c r="D54" s="11"/>
      <c r="E54" s="23" t="s">
        <v>426</v>
      </c>
      <c r="F54" s="25"/>
      <c r="G54" s="25" t="s">
        <v>3</v>
      </c>
      <c r="H54" s="25"/>
      <c r="I54" s="32" t="s">
        <v>427</v>
      </c>
      <c r="J54" s="25"/>
      <c r="K54" s="32" t="s">
        <v>425</v>
      </c>
      <c r="L54" s="25"/>
      <c r="M54" s="25" t="s">
        <v>3</v>
      </c>
      <c r="N54" s="32" t="s">
        <v>416</v>
      </c>
      <c r="O54" s="25"/>
      <c r="P54" s="25" t="s">
        <v>3</v>
      </c>
      <c r="Q54" s="25" t="s">
        <v>3</v>
      </c>
      <c r="R54" s="12"/>
      <c r="S54" s="12"/>
      <c r="T54" s="12" t="s">
        <v>3</v>
      </c>
      <c r="U54" s="12"/>
      <c r="V54" s="12"/>
      <c r="W54" s="14" t="s">
        <v>276</v>
      </c>
      <c r="X54" s="11"/>
      <c r="Y54" s="13">
        <v>125</v>
      </c>
      <c r="Z54" s="11"/>
      <c r="AA54" s="13">
        <v>113</v>
      </c>
      <c r="AB54" s="11"/>
      <c r="AC54" s="34"/>
      <c r="AD54" s="14" t="s">
        <v>135</v>
      </c>
      <c r="AE54" s="11"/>
      <c r="AF54" s="37">
        <v>0.1</v>
      </c>
      <c r="AG54" s="11"/>
      <c r="AH54" s="12"/>
    </row>
  </sheetData>
  <mergeCells count="615">
    <mergeCell ref="A1:E1"/>
    <mergeCell ref="F1:AF1"/>
    <mergeCell ref="A2:B2"/>
    <mergeCell ref="C2:G2"/>
    <mergeCell ref="H2:AH2"/>
    <mergeCell ref="Y3:AB3"/>
    <mergeCell ref="AD3:AH3"/>
    <mergeCell ref="Y4:Z4"/>
    <mergeCell ref="AA4:AB4"/>
    <mergeCell ref="AD4:AE4"/>
    <mergeCell ref="AF4:AG4"/>
    <mergeCell ref="A7:B7"/>
    <mergeCell ref="C7:D7"/>
    <mergeCell ref="E7:H7"/>
    <mergeCell ref="I7:J7"/>
    <mergeCell ref="K7:M7"/>
    <mergeCell ref="N7:Q7"/>
    <mergeCell ref="R7:T7"/>
    <mergeCell ref="U7:V7"/>
    <mergeCell ref="W7:X7"/>
    <mergeCell ref="Y7:Z7"/>
    <mergeCell ref="AA7:AB7"/>
    <mergeCell ref="AD7:AE7"/>
    <mergeCell ref="AF7:AG7"/>
    <mergeCell ref="C8:D8"/>
    <mergeCell ref="E8:H8"/>
    <mergeCell ref="I8:J8"/>
    <mergeCell ref="K8:M8"/>
    <mergeCell ref="N8:Q8"/>
    <mergeCell ref="R8:T8"/>
    <mergeCell ref="U8:V8"/>
    <mergeCell ref="W8:X8"/>
    <mergeCell ref="Y8:Z8"/>
    <mergeCell ref="AA8:AB8"/>
    <mergeCell ref="AD8:AE8"/>
    <mergeCell ref="AF8:AG8"/>
    <mergeCell ref="C9:D9"/>
    <mergeCell ref="E9:H9"/>
    <mergeCell ref="I9:J9"/>
    <mergeCell ref="K9:M9"/>
    <mergeCell ref="N9:Q9"/>
    <mergeCell ref="R9:T9"/>
    <mergeCell ref="U9:V9"/>
    <mergeCell ref="W9:X9"/>
    <mergeCell ref="Y9:Z9"/>
    <mergeCell ref="AA9:AB9"/>
    <mergeCell ref="AD9:AE9"/>
    <mergeCell ref="AF9:AG9"/>
    <mergeCell ref="C10:D10"/>
    <mergeCell ref="E10:H10"/>
    <mergeCell ref="I10:J10"/>
    <mergeCell ref="K10:M10"/>
    <mergeCell ref="N10:Q10"/>
    <mergeCell ref="R10:T10"/>
    <mergeCell ref="U10:V10"/>
    <mergeCell ref="W10:X10"/>
    <mergeCell ref="Y10:Z10"/>
    <mergeCell ref="AA10:AB10"/>
    <mergeCell ref="AD10:AE10"/>
    <mergeCell ref="AF10:AG10"/>
    <mergeCell ref="C11:D11"/>
    <mergeCell ref="E11:H11"/>
    <mergeCell ref="I11:J11"/>
    <mergeCell ref="K11:M11"/>
    <mergeCell ref="N11:Q11"/>
    <mergeCell ref="R11:T11"/>
    <mergeCell ref="U11:V11"/>
    <mergeCell ref="W11:X11"/>
    <mergeCell ref="Y11:Z11"/>
    <mergeCell ref="AA11:AB11"/>
    <mergeCell ref="AD11:AE11"/>
    <mergeCell ref="AF11:AG11"/>
    <mergeCell ref="C12:D12"/>
    <mergeCell ref="E12:H12"/>
    <mergeCell ref="I12:J12"/>
    <mergeCell ref="K12:M12"/>
    <mergeCell ref="N12:Q12"/>
    <mergeCell ref="R12:T12"/>
    <mergeCell ref="U12:V12"/>
    <mergeCell ref="W12:X12"/>
    <mergeCell ref="Y12:Z12"/>
    <mergeCell ref="AA12:AB12"/>
    <mergeCell ref="AD12:AE12"/>
    <mergeCell ref="AF12:AG12"/>
    <mergeCell ref="C13:D13"/>
    <mergeCell ref="E13:H13"/>
    <mergeCell ref="I13:J13"/>
    <mergeCell ref="K13:M13"/>
    <mergeCell ref="N13:Q13"/>
    <mergeCell ref="R13:T13"/>
    <mergeCell ref="U13:V13"/>
    <mergeCell ref="W13:X13"/>
    <mergeCell ref="Y13:Z13"/>
    <mergeCell ref="AA13:AB13"/>
    <mergeCell ref="AD13:AE13"/>
    <mergeCell ref="AF13:AG13"/>
    <mergeCell ref="C14:D14"/>
    <mergeCell ref="E14:H14"/>
    <mergeCell ref="I14:J14"/>
    <mergeCell ref="K14:M14"/>
    <mergeCell ref="N14:Q14"/>
    <mergeCell ref="R14:T14"/>
    <mergeCell ref="U14:V14"/>
    <mergeCell ref="W14:X14"/>
    <mergeCell ref="Y14:Z14"/>
    <mergeCell ref="AA14:AB14"/>
    <mergeCell ref="AD14:AE14"/>
    <mergeCell ref="AF14:AG14"/>
    <mergeCell ref="C15:D15"/>
    <mergeCell ref="E15:H15"/>
    <mergeCell ref="I15:J15"/>
    <mergeCell ref="K15:M15"/>
    <mergeCell ref="N15:Q15"/>
    <mergeCell ref="R15:T15"/>
    <mergeCell ref="U15:V15"/>
    <mergeCell ref="W15:X15"/>
    <mergeCell ref="Y15:Z15"/>
    <mergeCell ref="AA15:AB15"/>
    <mergeCell ref="AD15:AE15"/>
    <mergeCell ref="AF15:AG15"/>
    <mergeCell ref="C16:D16"/>
    <mergeCell ref="E16:H16"/>
    <mergeCell ref="I16:J16"/>
    <mergeCell ref="K16:M16"/>
    <mergeCell ref="N16:Q16"/>
    <mergeCell ref="R16:T16"/>
    <mergeCell ref="U16:V16"/>
    <mergeCell ref="W16:X16"/>
    <mergeCell ref="Y16:Z16"/>
    <mergeCell ref="AA16:AB16"/>
    <mergeCell ref="AD16:AE16"/>
    <mergeCell ref="AF16:AG16"/>
    <mergeCell ref="C17:D17"/>
    <mergeCell ref="E17:H17"/>
    <mergeCell ref="I17:J17"/>
    <mergeCell ref="K17:M17"/>
    <mergeCell ref="N17:Q17"/>
    <mergeCell ref="R17:T17"/>
    <mergeCell ref="U17:V17"/>
    <mergeCell ref="W17:X17"/>
    <mergeCell ref="Y17:Z17"/>
    <mergeCell ref="AA17:AB17"/>
    <mergeCell ref="AD17:AE17"/>
    <mergeCell ref="AF17:AG17"/>
    <mergeCell ref="C18:D18"/>
    <mergeCell ref="E18:H18"/>
    <mergeCell ref="I18:J18"/>
    <mergeCell ref="K18:M18"/>
    <mergeCell ref="N18:Q18"/>
    <mergeCell ref="R18:T18"/>
    <mergeCell ref="U18:V18"/>
    <mergeCell ref="W18:X18"/>
    <mergeCell ref="Y18:Z18"/>
    <mergeCell ref="AA18:AB18"/>
    <mergeCell ref="AD18:AE18"/>
    <mergeCell ref="AF18:AG18"/>
    <mergeCell ref="C19:D19"/>
    <mergeCell ref="E19:H19"/>
    <mergeCell ref="I19:J19"/>
    <mergeCell ref="K19:M19"/>
    <mergeCell ref="N19:Q19"/>
    <mergeCell ref="R19:T19"/>
    <mergeCell ref="U19:V19"/>
    <mergeCell ref="W19:X19"/>
    <mergeCell ref="Y19:Z19"/>
    <mergeCell ref="AA19:AB19"/>
    <mergeCell ref="AD19:AE19"/>
    <mergeCell ref="AF19:AG19"/>
    <mergeCell ref="C20:D20"/>
    <mergeCell ref="E20:H20"/>
    <mergeCell ref="I20:J20"/>
    <mergeCell ref="K20:M20"/>
    <mergeCell ref="N20:Q20"/>
    <mergeCell ref="R20:T20"/>
    <mergeCell ref="U20:V20"/>
    <mergeCell ref="W20:X20"/>
    <mergeCell ref="Y20:Z20"/>
    <mergeCell ref="AA20:AB20"/>
    <mergeCell ref="AD20:AE20"/>
    <mergeCell ref="AF20:AG20"/>
    <mergeCell ref="C21:D21"/>
    <mergeCell ref="E21:H21"/>
    <mergeCell ref="I21:J21"/>
    <mergeCell ref="K21:M21"/>
    <mergeCell ref="N21:Q21"/>
    <mergeCell ref="R21:T21"/>
    <mergeCell ref="U21:V21"/>
    <mergeCell ref="W21:X21"/>
    <mergeCell ref="Y21:Z21"/>
    <mergeCell ref="AA21:AB21"/>
    <mergeCell ref="AD21:AE21"/>
    <mergeCell ref="AF21:AG21"/>
    <mergeCell ref="C22:D22"/>
    <mergeCell ref="E22:H22"/>
    <mergeCell ref="I22:J22"/>
    <mergeCell ref="K22:M22"/>
    <mergeCell ref="N22:Q22"/>
    <mergeCell ref="R22:T22"/>
    <mergeCell ref="U22:V22"/>
    <mergeCell ref="W22:X22"/>
    <mergeCell ref="Y22:Z22"/>
    <mergeCell ref="AA22:AB22"/>
    <mergeCell ref="AD22:AE22"/>
    <mergeCell ref="AF22:AG22"/>
    <mergeCell ref="C23:D23"/>
    <mergeCell ref="E23:H23"/>
    <mergeCell ref="I23:J23"/>
    <mergeCell ref="K23:M23"/>
    <mergeCell ref="N23:Q23"/>
    <mergeCell ref="R23:T23"/>
    <mergeCell ref="U23:V23"/>
    <mergeCell ref="W23:X23"/>
    <mergeCell ref="Y23:Z23"/>
    <mergeCell ref="AA23:AB23"/>
    <mergeCell ref="AD23:AE23"/>
    <mergeCell ref="AF23:AG23"/>
    <mergeCell ref="C24:D24"/>
    <mergeCell ref="E24:H24"/>
    <mergeCell ref="I24:J24"/>
    <mergeCell ref="K24:M24"/>
    <mergeCell ref="N24:Q24"/>
    <mergeCell ref="R24:T24"/>
    <mergeCell ref="U24:V24"/>
    <mergeCell ref="W24:X24"/>
    <mergeCell ref="Y24:Z24"/>
    <mergeCell ref="AA24:AB24"/>
    <mergeCell ref="AD24:AE24"/>
    <mergeCell ref="AF24:AG24"/>
    <mergeCell ref="C25:D25"/>
    <mergeCell ref="E25:H25"/>
    <mergeCell ref="I25:J25"/>
    <mergeCell ref="K25:M25"/>
    <mergeCell ref="N25:Q25"/>
    <mergeCell ref="R25:T25"/>
    <mergeCell ref="U25:V25"/>
    <mergeCell ref="W25:X25"/>
    <mergeCell ref="Y25:Z25"/>
    <mergeCell ref="AA25:AB25"/>
    <mergeCell ref="AD25:AE25"/>
    <mergeCell ref="AF25:AG25"/>
    <mergeCell ref="C26:D26"/>
    <mergeCell ref="E26:H26"/>
    <mergeCell ref="I26:J26"/>
    <mergeCell ref="K26:M26"/>
    <mergeCell ref="N26:Q26"/>
    <mergeCell ref="R26:T26"/>
    <mergeCell ref="U26:V26"/>
    <mergeCell ref="W26:X26"/>
    <mergeCell ref="Y26:Z26"/>
    <mergeCell ref="AA26:AB26"/>
    <mergeCell ref="AD26:AE26"/>
    <mergeCell ref="AF26:AG26"/>
    <mergeCell ref="C27:D27"/>
    <mergeCell ref="E27:H27"/>
    <mergeCell ref="I27:J27"/>
    <mergeCell ref="K27:M27"/>
    <mergeCell ref="N27:Q27"/>
    <mergeCell ref="R27:T27"/>
    <mergeCell ref="U27:V27"/>
    <mergeCell ref="W27:X27"/>
    <mergeCell ref="Y27:Z27"/>
    <mergeCell ref="AA27:AB27"/>
    <mergeCell ref="AD27:AE27"/>
    <mergeCell ref="AF27:AG27"/>
    <mergeCell ref="C28:D28"/>
    <mergeCell ref="E28:H28"/>
    <mergeCell ref="I28:J28"/>
    <mergeCell ref="K28:M28"/>
    <mergeCell ref="N28:Q28"/>
    <mergeCell ref="R28:T28"/>
    <mergeCell ref="U28:V28"/>
    <mergeCell ref="W28:X28"/>
    <mergeCell ref="Y28:Z28"/>
    <mergeCell ref="AA28:AB28"/>
    <mergeCell ref="AD28:AE28"/>
    <mergeCell ref="AF28:AG28"/>
    <mergeCell ref="C29:D29"/>
    <mergeCell ref="E29:H29"/>
    <mergeCell ref="I29:J29"/>
    <mergeCell ref="K29:M29"/>
    <mergeCell ref="N29:Q29"/>
    <mergeCell ref="R29:T29"/>
    <mergeCell ref="U29:V29"/>
    <mergeCell ref="W29:X29"/>
    <mergeCell ref="Y29:Z29"/>
    <mergeCell ref="AA29:AB29"/>
    <mergeCell ref="AD29:AE29"/>
    <mergeCell ref="AF29:AG29"/>
    <mergeCell ref="C30:D30"/>
    <mergeCell ref="E30:H30"/>
    <mergeCell ref="I30:J30"/>
    <mergeCell ref="K30:M30"/>
    <mergeCell ref="N30:Q30"/>
    <mergeCell ref="R30:T30"/>
    <mergeCell ref="U30:V30"/>
    <mergeCell ref="W30:X30"/>
    <mergeCell ref="Y30:Z30"/>
    <mergeCell ref="AA30:AB30"/>
    <mergeCell ref="AD30:AE30"/>
    <mergeCell ref="AF30:AG30"/>
    <mergeCell ref="C31:D31"/>
    <mergeCell ref="E31:H31"/>
    <mergeCell ref="I31:J31"/>
    <mergeCell ref="K31:M31"/>
    <mergeCell ref="N31:Q31"/>
    <mergeCell ref="R31:T31"/>
    <mergeCell ref="U31:V31"/>
    <mergeCell ref="W31:X31"/>
    <mergeCell ref="Y31:Z31"/>
    <mergeCell ref="AA31:AB31"/>
    <mergeCell ref="AD31:AE31"/>
    <mergeCell ref="AF31:AG31"/>
    <mergeCell ref="C32:D32"/>
    <mergeCell ref="E32:H32"/>
    <mergeCell ref="I32:J32"/>
    <mergeCell ref="K32:M32"/>
    <mergeCell ref="N32:Q32"/>
    <mergeCell ref="R32:T32"/>
    <mergeCell ref="U32:V32"/>
    <mergeCell ref="W32:X32"/>
    <mergeCell ref="Y32:Z32"/>
    <mergeCell ref="AA32:AB32"/>
    <mergeCell ref="AD32:AE32"/>
    <mergeCell ref="AF32:AG32"/>
    <mergeCell ref="C33:D33"/>
    <mergeCell ref="E33:H33"/>
    <mergeCell ref="I33:J33"/>
    <mergeCell ref="K33:M33"/>
    <mergeCell ref="N33:Q33"/>
    <mergeCell ref="R33:T33"/>
    <mergeCell ref="U33:V33"/>
    <mergeCell ref="W33:X33"/>
    <mergeCell ref="Y33:Z33"/>
    <mergeCell ref="AA33:AB33"/>
    <mergeCell ref="AD33:AE33"/>
    <mergeCell ref="AF33:AG33"/>
    <mergeCell ref="C34:D34"/>
    <mergeCell ref="E34:H34"/>
    <mergeCell ref="I34:J34"/>
    <mergeCell ref="K34:M34"/>
    <mergeCell ref="N34:Q34"/>
    <mergeCell ref="R34:T34"/>
    <mergeCell ref="U34:V34"/>
    <mergeCell ref="W34:X34"/>
    <mergeCell ref="Y34:Z34"/>
    <mergeCell ref="AA34:AB34"/>
    <mergeCell ref="AD34:AE34"/>
    <mergeCell ref="AF34:AG34"/>
    <mergeCell ref="C35:D35"/>
    <mergeCell ref="E35:H35"/>
    <mergeCell ref="I35:J35"/>
    <mergeCell ref="K35:M35"/>
    <mergeCell ref="N35:Q35"/>
    <mergeCell ref="R35:T35"/>
    <mergeCell ref="U35:V35"/>
    <mergeCell ref="W35:X35"/>
    <mergeCell ref="Y35:Z35"/>
    <mergeCell ref="AA35:AB35"/>
    <mergeCell ref="AD35:AE35"/>
    <mergeCell ref="AF35:AG35"/>
    <mergeCell ref="C36:D36"/>
    <mergeCell ref="E36:H36"/>
    <mergeCell ref="I36:J36"/>
    <mergeCell ref="K36:M36"/>
    <mergeCell ref="N36:Q36"/>
    <mergeCell ref="R36:T36"/>
    <mergeCell ref="U36:V36"/>
    <mergeCell ref="W36:X36"/>
    <mergeCell ref="Y36:Z36"/>
    <mergeCell ref="AA36:AB36"/>
    <mergeCell ref="AD36:AE36"/>
    <mergeCell ref="AF36:AG36"/>
    <mergeCell ref="C37:D37"/>
    <mergeCell ref="E37:H37"/>
    <mergeCell ref="I37:J37"/>
    <mergeCell ref="K37:M37"/>
    <mergeCell ref="N37:Q37"/>
    <mergeCell ref="R37:T37"/>
    <mergeCell ref="U37:V37"/>
    <mergeCell ref="W37:X37"/>
    <mergeCell ref="Y37:Z37"/>
    <mergeCell ref="AA37:AB37"/>
    <mergeCell ref="AD37:AE37"/>
    <mergeCell ref="AF37:AG37"/>
    <mergeCell ref="C38:D38"/>
    <mergeCell ref="E38:H38"/>
    <mergeCell ref="I38:J38"/>
    <mergeCell ref="K38:M38"/>
    <mergeCell ref="N38:Q38"/>
    <mergeCell ref="R38:T38"/>
    <mergeCell ref="U38:V38"/>
    <mergeCell ref="W38:X38"/>
    <mergeCell ref="Y38:Z38"/>
    <mergeCell ref="AA38:AB38"/>
    <mergeCell ref="AD38:AE38"/>
    <mergeCell ref="AF38:AG38"/>
    <mergeCell ref="C39:D39"/>
    <mergeCell ref="E39:H39"/>
    <mergeCell ref="I39:J39"/>
    <mergeCell ref="K39:M39"/>
    <mergeCell ref="N39:Q39"/>
    <mergeCell ref="R39:T39"/>
    <mergeCell ref="U39:V39"/>
    <mergeCell ref="W39:X39"/>
    <mergeCell ref="Y39:Z39"/>
    <mergeCell ref="AA39:AB39"/>
    <mergeCell ref="AD39:AE39"/>
    <mergeCell ref="AF39:AG39"/>
    <mergeCell ref="C40:D40"/>
    <mergeCell ref="E40:H40"/>
    <mergeCell ref="I40:J40"/>
    <mergeCell ref="K40:M40"/>
    <mergeCell ref="N40:Q40"/>
    <mergeCell ref="R40:T40"/>
    <mergeCell ref="U40:V40"/>
    <mergeCell ref="W40:X40"/>
    <mergeCell ref="Y40:Z40"/>
    <mergeCell ref="AA40:AB40"/>
    <mergeCell ref="AD40:AE40"/>
    <mergeCell ref="AF40:AG40"/>
    <mergeCell ref="C41:D41"/>
    <mergeCell ref="E41:H41"/>
    <mergeCell ref="I41:J41"/>
    <mergeCell ref="K41:M41"/>
    <mergeCell ref="N41:Q41"/>
    <mergeCell ref="R41:T41"/>
    <mergeCell ref="U41:V41"/>
    <mergeCell ref="W41:X41"/>
    <mergeCell ref="Y41:Z41"/>
    <mergeCell ref="AA41:AB41"/>
    <mergeCell ref="AD41:AE41"/>
    <mergeCell ref="AF41:AG41"/>
    <mergeCell ref="C42:D42"/>
    <mergeCell ref="E42:H42"/>
    <mergeCell ref="I42:J42"/>
    <mergeCell ref="K42:M42"/>
    <mergeCell ref="N42:Q42"/>
    <mergeCell ref="R42:T42"/>
    <mergeCell ref="U42:V42"/>
    <mergeCell ref="W42:X42"/>
    <mergeCell ref="Y42:Z42"/>
    <mergeCell ref="AA42:AB42"/>
    <mergeCell ref="AD42:AE42"/>
    <mergeCell ref="AF42:AG42"/>
    <mergeCell ref="C43:D43"/>
    <mergeCell ref="E43:H43"/>
    <mergeCell ref="I43:J43"/>
    <mergeCell ref="K43:M43"/>
    <mergeCell ref="N43:Q43"/>
    <mergeCell ref="R43:T43"/>
    <mergeCell ref="U43:V43"/>
    <mergeCell ref="W43:X43"/>
    <mergeCell ref="Y43:Z43"/>
    <mergeCell ref="AA43:AB43"/>
    <mergeCell ref="AD43:AE43"/>
    <mergeCell ref="AF43:AG43"/>
    <mergeCell ref="C44:D44"/>
    <mergeCell ref="E44:H44"/>
    <mergeCell ref="I44:J44"/>
    <mergeCell ref="K44:M44"/>
    <mergeCell ref="N44:Q44"/>
    <mergeCell ref="R44:T44"/>
    <mergeCell ref="U44:V44"/>
    <mergeCell ref="W44:X44"/>
    <mergeCell ref="Y44:Z44"/>
    <mergeCell ref="AA44:AB44"/>
    <mergeCell ref="AD44:AE44"/>
    <mergeCell ref="AF44:AG44"/>
    <mergeCell ref="C45:D45"/>
    <mergeCell ref="E45:H45"/>
    <mergeCell ref="I45:J45"/>
    <mergeCell ref="K45:M45"/>
    <mergeCell ref="N45:Q45"/>
    <mergeCell ref="R45:T45"/>
    <mergeCell ref="U45:V45"/>
    <mergeCell ref="W45:X45"/>
    <mergeCell ref="Y45:Z45"/>
    <mergeCell ref="AA45:AB45"/>
    <mergeCell ref="AD45:AE45"/>
    <mergeCell ref="AF45:AG45"/>
    <mergeCell ref="C46:D46"/>
    <mergeCell ref="E46:H46"/>
    <mergeCell ref="I46:J46"/>
    <mergeCell ref="K46:M46"/>
    <mergeCell ref="N46:Q46"/>
    <mergeCell ref="R46:T46"/>
    <mergeCell ref="U46:V46"/>
    <mergeCell ref="W46:X46"/>
    <mergeCell ref="Y46:Z46"/>
    <mergeCell ref="AA46:AB46"/>
    <mergeCell ref="AD46:AE46"/>
    <mergeCell ref="AF46:AG46"/>
    <mergeCell ref="C47:D47"/>
    <mergeCell ref="E47:H47"/>
    <mergeCell ref="I47:J47"/>
    <mergeCell ref="K47:M47"/>
    <mergeCell ref="N47:Q47"/>
    <mergeCell ref="R47:T47"/>
    <mergeCell ref="U47:V47"/>
    <mergeCell ref="W47:X47"/>
    <mergeCell ref="Y47:Z47"/>
    <mergeCell ref="AA47:AB47"/>
    <mergeCell ref="AD47:AE47"/>
    <mergeCell ref="AF47:AG47"/>
    <mergeCell ref="C48:D48"/>
    <mergeCell ref="E48:H48"/>
    <mergeCell ref="I48:J48"/>
    <mergeCell ref="K48:M48"/>
    <mergeCell ref="N48:Q48"/>
    <mergeCell ref="R48:T48"/>
    <mergeCell ref="U48:V48"/>
    <mergeCell ref="W48:X48"/>
    <mergeCell ref="Y48:Z48"/>
    <mergeCell ref="AA48:AB48"/>
    <mergeCell ref="AD48:AE48"/>
    <mergeCell ref="AF48:AG48"/>
    <mergeCell ref="C49:D49"/>
    <mergeCell ref="E49:H49"/>
    <mergeCell ref="I49:J49"/>
    <mergeCell ref="K49:M49"/>
    <mergeCell ref="N49:Q49"/>
    <mergeCell ref="R49:T49"/>
    <mergeCell ref="U49:V49"/>
    <mergeCell ref="W49:X49"/>
    <mergeCell ref="Y49:Z49"/>
    <mergeCell ref="AA49:AB49"/>
    <mergeCell ref="AD49:AE49"/>
    <mergeCell ref="AF49:AG49"/>
    <mergeCell ref="C50:D50"/>
    <mergeCell ref="E50:H50"/>
    <mergeCell ref="I50:J50"/>
    <mergeCell ref="K50:M50"/>
    <mergeCell ref="N50:Q50"/>
    <mergeCell ref="R50:T50"/>
    <mergeCell ref="U50:V50"/>
    <mergeCell ref="W50:X50"/>
    <mergeCell ref="Y50:Z50"/>
    <mergeCell ref="AA50:AB50"/>
    <mergeCell ref="AD50:AE50"/>
    <mergeCell ref="AF50:AG50"/>
    <mergeCell ref="C51:D51"/>
    <mergeCell ref="E51:H51"/>
    <mergeCell ref="I51:J51"/>
    <mergeCell ref="K51:M51"/>
    <mergeCell ref="N51:Q51"/>
    <mergeCell ref="R51:T51"/>
    <mergeCell ref="U51:V51"/>
    <mergeCell ref="W51:X51"/>
    <mergeCell ref="Y51:Z51"/>
    <mergeCell ref="AA51:AB51"/>
    <mergeCell ref="AD51:AE51"/>
    <mergeCell ref="AF51:AG51"/>
    <mergeCell ref="C52:D52"/>
    <mergeCell ref="E52:H52"/>
    <mergeCell ref="I52:J52"/>
    <mergeCell ref="K52:M52"/>
    <mergeCell ref="N52:Q52"/>
    <mergeCell ref="R52:T52"/>
    <mergeCell ref="U52:V52"/>
    <mergeCell ref="W52:X52"/>
    <mergeCell ref="Y52:Z52"/>
    <mergeCell ref="AA52:AB52"/>
    <mergeCell ref="AD52:AE52"/>
    <mergeCell ref="AF52:AG52"/>
    <mergeCell ref="C53:D53"/>
    <mergeCell ref="E53:H53"/>
    <mergeCell ref="I53:J53"/>
    <mergeCell ref="K53:M53"/>
    <mergeCell ref="N53:Q53"/>
    <mergeCell ref="R53:T53"/>
    <mergeCell ref="U53:V53"/>
    <mergeCell ref="W53:X53"/>
    <mergeCell ref="Y53:Z53"/>
    <mergeCell ref="AA53:AB53"/>
    <mergeCell ref="AD53:AE53"/>
    <mergeCell ref="AF53:AG53"/>
    <mergeCell ref="C54:D54"/>
    <mergeCell ref="E54:H54"/>
    <mergeCell ref="I54:J54"/>
    <mergeCell ref="K54:M54"/>
    <mergeCell ref="N54:Q54"/>
    <mergeCell ref="R54:T54"/>
    <mergeCell ref="U54:V54"/>
    <mergeCell ref="W54:X54"/>
    <mergeCell ref="Y54:Z54"/>
    <mergeCell ref="AA54:AB54"/>
    <mergeCell ref="AD54:AE54"/>
    <mergeCell ref="AF54:AG54"/>
    <mergeCell ref="AC3:AC4"/>
    <mergeCell ref="A3:B4"/>
    <mergeCell ref="C3:D4"/>
    <mergeCell ref="I3:J4"/>
    <mergeCell ref="U3:V4"/>
    <mergeCell ref="W3:X4"/>
    <mergeCell ref="E3:H4"/>
    <mergeCell ref="K3:M4"/>
    <mergeCell ref="N3:Q4"/>
    <mergeCell ref="R3:T4"/>
    <mergeCell ref="A5:B6"/>
    <mergeCell ref="C5:D6"/>
    <mergeCell ref="I5:J6"/>
    <mergeCell ref="E5:H6"/>
    <mergeCell ref="A14:B16"/>
    <mergeCell ref="A33:B35"/>
    <mergeCell ref="A36:B38"/>
    <mergeCell ref="A48:B49"/>
    <mergeCell ref="A50:B52"/>
    <mergeCell ref="A53:B54"/>
    <mergeCell ref="A17:B21"/>
    <mergeCell ref="A22:B27"/>
    <mergeCell ref="A28:B32"/>
    <mergeCell ref="A45:B47"/>
    <mergeCell ref="A8:B13"/>
    <mergeCell ref="A39:B44"/>
    <mergeCell ref="K5:AH6"/>
  </mergeCells>
  <pageMargins left="0.751388888888889" right="0.751388888888889" top="1" bottom="0.511805555555556" header="0.5" footer="0.196527777777778"/>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创建者</Application>
  <HeadingPairs>
    <vt:vector size="2" baseType="variant">
      <vt:variant>
        <vt:lpstr>工作表</vt:lpstr>
      </vt:variant>
      <vt:variant>
        <vt:i4>2</vt:i4>
      </vt:variant>
    </vt:vector>
  </HeadingPairs>
  <TitlesOfParts>
    <vt:vector size="2" baseType="lpstr">
      <vt:lpstr>综合诊查类</vt:lpstr>
      <vt:lpstr>超声检查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标题</dc:title>
  <dc:subject>科目</dc:subject>
  <dc:creator>作者</dc:creator>
  <cp:keywords>关键字</cp:keywords>
  <cp:lastModifiedBy>木~木</cp:lastModifiedBy>
  <dcterms:created xsi:type="dcterms:W3CDTF">2025-09-09T09:54:00Z</dcterms:created>
  <dcterms:modified xsi:type="dcterms:W3CDTF">2025-10-17T06:55:50Z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2025-09-10T00:07:38Z</vt:filetime>
  </property>
  <property fmtid="{D5CDD505-2E9C-101B-9397-08002B2CF9AE}" pid="4" name="ICV">
    <vt:lpwstr>51C4594817DD44119B24ABCCB2E36620_13</vt:lpwstr>
  </property>
  <property fmtid="{D5CDD505-2E9C-101B-9397-08002B2CF9AE}" pid="5" name="KSOProductBuildVer">
    <vt:lpwstr>2052-12.1.0.23125</vt:lpwstr>
  </property>
  <property fmtid="{D5CDD505-2E9C-101B-9397-08002B2CF9AE}" pid="6" name="KSOReadingLayout">
    <vt:bool>true</vt:bool>
  </property>
</Properties>
</file>